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D21" i="2" l="1"/>
  <c r="E21" i="2"/>
  <c r="F21" i="2"/>
  <c r="G21" i="2"/>
  <c r="H21" i="2"/>
  <c r="I21" i="2"/>
  <c r="J21" i="2"/>
  <c r="K21" i="2"/>
  <c r="L21" i="2"/>
  <c r="M21" i="2"/>
  <c r="N21" i="2"/>
  <c r="O21" i="2"/>
  <c r="D29" i="2"/>
  <c r="E29" i="2"/>
  <c r="F29" i="2"/>
  <c r="G29" i="2"/>
  <c r="H29" i="2"/>
  <c r="I29" i="2"/>
  <c r="J29" i="2"/>
  <c r="K29" i="2"/>
  <c r="L29" i="2"/>
  <c r="M29" i="2"/>
  <c r="N29" i="2"/>
  <c r="O29" i="2"/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7" i="2"/>
  <c r="N7" i="2"/>
  <c r="M7" i="2"/>
  <c r="L7" i="2"/>
  <c r="K7" i="2"/>
  <c r="J7" i="2"/>
  <c r="I7" i="2"/>
  <c r="H7" i="2"/>
  <c r="G7" i="2"/>
  <c r="F7" i="2"/>
  <c r="E7" i="2"/>
  <c r="D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<sst xmlns="http://schemas.openxmlformats.org/spreadsheetml/2006/main" count="2841" uniqueCount="253">
  <si>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</si>
  <si>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</si>
  <si>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</si>
  <si>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</si>
  <si>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</si>
  <si>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</si>
  <si>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</si>
  <si>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</si>
  <si>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</si>
  <si>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</si>
  <si>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</si>
  <si>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</si>
  <si>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</si>
  <si>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</si>
  <si>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</si>
  <si>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</si>
  <si>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</si>
  <si>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</si>
  <si>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</si>
  <si>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</si>
  <si>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</si>
  <si>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</si>
  <si>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</si>
  <si>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</si>
  <si>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</si>
  <si>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</si>
  <si>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</si>
  <si>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</si>
  <si>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</si>
  <si>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</si>
  <si>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</si>
  <si>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</si>
  <si>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</si>
  <si>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</si>
  <si>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</si>
  <si>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</si>
  <si>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</si>
  <si>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</si>
  <si>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</si>
  <si>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</si>
  <si>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</si>
  <si>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</si>
  <si>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</si>
  <si>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</si>
  <si>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</si>
  <si>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</si>
  <si>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</si>
  <si>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</si>
  <si>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</si>
  <si>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</si>
  <si>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</si>
  <si>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</si>
  <si>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</si>
  <si>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</si>
  <si>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</si>
  <si>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</si>
  <si>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</si>
  <si>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</si>
  <si>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</si>
  <si>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</si>
  <si>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</si>
  <si>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</si>
  <si>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</si>
  <si>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</si>
  <si>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</si>
  <si>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</si>
  <si>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</si>
  <si>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</si>
  <si>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</si>
  <si>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</si>
  <si>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</si>
  <si>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</si>
  <si>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</si>
  <si>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</si>
  <si>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</si>
  <si>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</si>
  <si>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</si>
  <si>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</si>
  <si>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</si>
  <si>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</si>
  <si>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</si>
  <si>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</si>
  <si>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</si>
  <si>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</si>
  <si>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</si>
  <si>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</si>
  <si>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</si>
  <si>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</si>
  <si>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</si>
  <si>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</si>
  <si>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</si>
  <si>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</si>
  <si>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</si>
  <si>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</si>
  <si>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</si>
  <si>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</si>
  <si>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</si>
  <si>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</si>
  <si>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</si>
  <si>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</si>
  <si>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</si>
  <si>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</si>
  <si>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</si>
  <si>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</si>
  <si>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</si>
  <si>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</si>
  <si>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</si>
  <si>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</si>
  <si>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</si>
  <si>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</si>
  <si>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</si>
  <si>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</si>
  <si>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</si>
  <si>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</si>
  <si>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</si>
  <si>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</si>
  <si>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</si>
  <si>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</si>
  <si>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</si>
  <si>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</si>
  <si>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</si>
  <si>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</si>
  <si>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</si>
  <si>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</si>
  <si>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</si>
  <si>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</si>
  <si>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</si>
  <si>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</si>
  <si>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</si>
  <si>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</si>
  <si>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</si>
  <si>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</si>
  <si>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</si>
  <si>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</si>
  <si>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</si>
  <si>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</si>
  <si>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</si>
  <si>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</si>
  <si>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</si>
  <si>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</si>
  <si>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</si>
  <si>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</si>
  <si>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</si>
  <si>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</si>
  <si>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</si>
  <si>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</si>
  <si>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</si>
  <si>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</si>
  <si>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</si>
  <si>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</si>
  <si>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</si>
  <si>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</si>
  <si>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</si>
  <si>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</si>
  <si>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</si>
  <si>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</si>
  <si>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</si>
  <si>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</si>
  <si>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</si>
  <si>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</si>
  <si>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</si>
  <si>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</si>
  <si>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</si>
  <si>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</si>
  <si>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</si>
  <si>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</si>
  <si>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</si>
  <si>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</si>
  <si>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</si>
  <si>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</si>
  <si>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</si>
  <si>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</si>
  <si>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</si>
  <si>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</si>
  <si>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</si>
  <si>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</si>
  <si>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</si>
  <si>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</si>
  <si>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</si>
  <si>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</si>
  <si>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</si>
  <si>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</si>
  <si>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</si>
  <si>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</si>
  <si>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</si>
  <si>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</si>
  <si>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</si>
  <si>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</si>
  <si>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</si>
  <si>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</si>
  <si>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</si>
  <si>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</si>
  <si>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</si>
  <si>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</si>
  <si>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</si>
  <si>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</si>
  <si>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</si>
  <si>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</si>
  <si>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</si>
  <si>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</si>
  <si>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</si>
  <si>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</si>
  <si>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</si>
  <si>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</si>
  <si>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</si>
  <si>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</si>
  <si>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</si>
  <si>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</si>
  <si>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</si>
  <si>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</si>
  <si>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</si>
  <si>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</si>
  <si>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</si>
  <si>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</si>
  <si>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</si>
  <si>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</si>
  <si>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</si>
  <si>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</si>
  <si>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</si>
  <si>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</si>
  <si>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</si>
  <si>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</si>
  <si>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</si>
  <si>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</si>
  <si>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</si>
  <si>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</si>
  <si>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</si>
  <si>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</si>
  <si>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</si>
  <si>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</si>
  <si>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</si>
  <si>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</si>
  <si>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</si>
  <si>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</si>
  <si>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</si>
  <si>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</si>
  <si>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</si>
  <si>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</si>
  <si>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</si>
  <si>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</si>
  <si>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>Чай 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</si>
  <si>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</si>
  <si>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</si>
  <si>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</si>
  <si>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Пирожки печеные  капустой  на фруктозе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</si>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</sst>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58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86" t="s">
        <v>246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247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8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8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8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8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8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8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8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8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8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8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8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8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activeCell="A35" sqref="A35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248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87" t="s">
        <v>249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50"/>
      <c r="Q5" s="50"/>
    </row>
    <row r="6" spans="1:17">
      <c r="A6" s="45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6"/>
      <c r="B7" s="1"/>
      <c r="C7" s="3"/>
      <c r="D7" s="42" t="e">
        <f>#REF!+#REF!+#REF!+#REF!+#REF!+#REF!+#REF!</f>
        <v>#REF!</v>
      </c>
      <c r="E7" s="42" t="e">
        <f>#REF!+#REF!+#REF!+#REF!+#REF!+#REF!+#REF!</f>
        <v>#REF!</v>
      </c>
      <c r="F7" s="42" t="e">
        <f>#REF!+#REF!+#REF!+#REF!+#REF!+#REF!+#REF!</f>
        <v>#REF!</v>
      </c>
      <c r="G7" s="42" t="e">
        <f>#REF!+#REF!+#REF!+#REF!+#REF!+#REF!+#REF!</f>
        <v>#REF!</v>
      </c>
      <c r="H7" s="42" t="e">
        <f>#REF!+#REF!+#REF!+#REF!+#REF!+#REF!+#REF!</f>
        <v>#REF!</v>
      </c>
      <c r="I7" s="42" t="e">
        <f>#REF!+#REF!+#REF!+#REF!+#REF!+#REF!+#REF!</f>
        <v>#REF!</v>
      </c>
      <c r="J7" s="42" t="e">
        <f>#REF!+#REF!+#REF!+#REF!+#REF!+#REF!+#REF!</f>
        <v>#REF!</v>
      </c>
      <c r="K7" s="42" t="e">
        <f>#REF!+#REF!+#REF!+#REF!+#REF!+#REF!+#REF!</f>
        <v>#REF!</v>
      </c>
      <c r="L7" s="42" t="e">
        <f>#REF!+#REF!+#REF!+#REF!+#REF!+#REF!+#REF!</f>
        <v>#REF!</v>
      </c>
      <c r="M7" s="42" t="e">
        <f>#REF!+#REF!+#REF!+#REF!+#REF!+#REF!+#REF!</f>
        <v>#REF!</v>
      </c>
      <c r="N7" s="42" t="e">
        <f>#REF!+#REF!+#REF!+#REF!+#REF!+#REF!+#REF!</f>
        <v>#REF!</v>
      </c>
      <c r="O7" s="42" t="e">
        <f>#REF!+#REF!+#REF!+#REF!+#REF!+#REF!+#REF!</f>
        <v>#REF!</v>
      </c>
    </row>
    <row r="8" spans="1:17">
      <c r="A8" s="6"/>
      <c r="B8" s="1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6"/>
      <c r="B9" s="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45" t="s">
        <v>0</v>
      </c>
      <c r="B10" s="1" t="s">
        <v>170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>
      <c r="A11" s="45" t="s">
        <v>22</v>
      </c>
      <c r="B11" s="7" t="s">
        <v>23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ht="12.75" customHeight="1">
      <c r="A12" s="88" t="s">
        <v>19</v>
      </c>
      <c r="B12" s="90" t="s">
        <v>21</v>
      </c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ht="13.8" thickBot="1">
      <c r="A13" s="89"/>
      <c r="B13" s="91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7" ht="12.75" customHeight="1">
      <c r="A14" s="92" t="s">
        <v>1</v>
      </c>
      <c r="B14" s="94" t="s">
        <v>2</v>
      </c>
      <c r="C14" s="113" t="s">
        <v>14</v>
      </c>
      <c r="D14" s="100" t="s">
        <v>7</v>
      </c>
      <c r="E14" s="101"/>
      <c r="F14" s="115"/>
      <c r="G14" s="116" t="s">
        <v>3</v>
      </c>
      <c r="H14" s="100" t="s">
        <v>4</v>
      </c>
      <c r="I14" s="101"/>
      <c r="J14" s="101"/>
      <c r="K14" s="115"/>
      <c r="L14" s="100" t="s">
        <v>5</v>
      </c>
      <c r="M14" s="101"/>
      <c r="N14" s="101"/>
      <c r="O14" s="102"/>
    </row>
    <row r="15" spans="1:17" ht="27" thickBot="1">
      <c r="A15" s="111"/>
      <c r="B15" s="112"/>
      <c r="C15" s="114"/>
      <c r="D15" s="46" t="s">
        <v>8</v>
      </c>
      <c r="E15" s="46" t="s">
        <v>6</v>
      </c>
      <c r="F15" s="46" t="s">
        <v>9</v>
      </c>
      <c r="G15" s="117"/>
      <c r="H15" s="46" t="s">
        <v>10</v>
      </c>
      <c r="I15" s="46" t="s">
        <v>11</v>
      </c>
      <c r="J15" s="46" t="s">
        <v>15</v>
      </c>
      <c r="K15" s="46" t="s">
        <v>16</v>
      </c>
      <c r="L15" s="46" t="s">
        <v>12</v>
      </c>
      <c r="M15" s="22" t="s">
        <v>17</v>
      </c>
      <c r="N15" s="22" t="s">
        <v>18</v>
      </c>
      <c r="O15" s="23" t="s">
        <v>13</v>
      </c>
    </row>
    <row r="16" spans="1:17">
      <c r="A16" s="10" t="s">
        <v>24</v>
      </c>
      <c r="B16" s="11" t="s">
        <v>25</v>
      </c>
      <c r="C16" s="12" t="s">
        <v>26</v>
      </c>
      <c r="D16" s="24" t="s">
        <v>27</v>
      </c>
      <c r="E16" s="24" t="s">
        <v>28</v>
      </c>
      <c r="F16" s="24" t="s">
        <v>29</v>
      </c>
      <c r="G16" s="24" t="s">
        <v>30</v>
      </c>
      <c r="H16" s="24" t="s">
        <v>31</v>
      </c>
      <c r="I16" s="24" t="s">
        <v>32</v>
      </c>
      <c r="J16" s="24" t="s">
        <v>33</v>
      </c>
      <c r="K16" s="24" t="s">
        <v>34</v>
      </c>
      <c r="L16" s="24" t="s">
        <v>35</v>
      </c>
      <c r="M16" s="24" t="s">
        <v>36</v>
      </c>
      <c r="N16" s="24" t="s">
        <v>37</v>
      </c>
      <c r="O16" s="25" t="s">
        <v>38</v>
      </c>
    </row>
    <row r="17" spans="1:15">
      <c r="A17" s="13"/>
      <c r="B17" s="31" t="s">
        <v>39</v>
      </c>
      <c r="C17" s="1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</row>
    <row r="18" spans="1:15">
      <c r="A18" s="13" t="s">
        <v>171</v>
      </c>
      <c r="B18" s="14" t="s">
        <v>241</v>
      </c>
      <c r="C18" s="17" t="s">
        <v>42</v>
      </c>
      <c r="D18" s="26">
        <v>12.26</v>
      </c>
      <c r="E18" s="26">
        <v>11.66</v>
      </c>
      <c r="F18" s="26">
        <v>55.06</v>
      </c>
      <c r="G18" s="26">
        <v>226.2</v>
      </c>
      <c r="H18" s="26">
        <v>0.08</v>
      </c>
      <c r="I18" s="26">
        <v>1.32</v>
      </c>
      <c r="J18" s="26">
        <v>0.08</v>
      </c>
      <c r="K18" s="26">
        <v>0.2</v>
      </c>
      <c r="L18" s="26">
        <v>126.6</v>
      </c>
      <c r="M18" s="26">
        <v>140.4</v>
      </c>
      <c r="N18" s="26">
        <v>30.6</v>
      </c>
      <c r="O18" s="27">
        <v>0.56000000000000005</v>
      </c>
    </row>
    <row r="19" spans="1:15">
      <c r="A19" s="13" t="s">
        <v>43</v>
      </c>
      <c r="B19" s="14" t="s">
        <v>239</v>
      </c>
      <c r="C19" s="17">
        <v>30</v>
      </c>
      <c r="D19" s="26">
        <v>2.37</v>
      </c>
      <c r="E19" s="26">
        <v>0.3</v>
      </c>
      <c r="F19" s="26">
        <v>14.76</v>
      </c>
      <c r="G19" s="26">
        <v>70.5</v>
      </c>
      <c r="H19" s="26">
        <v>0.06</v>
      </c>
      <c r="I19" s="26">
        <v>0</v>
      </c>
      <c r="J19" s="26">
        <v>0</v>
      </c>
      <c r="K19" s="26">
        <v>0</v>
      </c>
      <c r="L19" s="26">
        <v>6.9</v>
      </c>
      <c r="M19" s="26">
        <v>0</v>
      </c>
      <c r="N19" s="26">
        <v>0</v>
      </c>
      <c r="O19" s="27">
        <v>0.56999999999999995</v>
      </c>
    </row>
    <row r="20" spans="1:15">
      <c r="A20" s="13" t="s">
        <v>48</v>
      </c>
      <c r="B20" s="14" t="s">
        <v>240</v>
      </c>
      <c r="C20" s="17" t="s">
        <v>42</v>
      </c>
      <c r="D20" s="26">
        <v>0.1</v>
      </c>
      <c r="E20" s="26">
        <v>0</v>
      </c>
      <c r="F20" s="26">
        <v>15</v>
      </c>
      <c r="G20" s="26">
        <v>60</v>
      </c>
      <c r="H20" s="26">
        <v>0</v>
      </c>
      <c r="I20" s="26">
        <v>0</v>
      </c>
      <c r="J20" s="26">
        <v>0</v>
      </c>
      <c r="K20" s="26">
        <v>0</v>
      </c>
      <c r="L20" s="26">
        <v>11</v>
      </c>
      <c r="M20" s="26">
        <v>3</v>
      </c>
      <c r="N20" s="26">
        <v>1</v>
      </c>
      <c r="O20" s="27">
        <v>0.3</v>
      </c>
    </row>
    <row r="21" spans="1:15">
      <c r="A21" s="13"/>
      <c r="B21" s="31" t="s">
        <v>50</v>
      </c>
      <c r="C21" s="17"/>
      <c r="D21" s="41">
        <f>SUM(D18:D20)</f>
        <v>14.729999999999999</v>
      </c>
      <c r="E21" s="41">
        <f t="shared" ref="E21:O21" si="0">SUM(E18:E20)</f>
        <v>11.96</v>
      </c>
      <c r="F21" s="41">
        <f t="shared" si="0"/>
        <v>84.820000000000007</v>
      </c>
      <c r="G21" s="41">
        <f t="shared" si="0"/>
        <v>356.7</v>
      </c>
      <c r="H21" s="41">
        <f t="shared" si="0"/>
        <v>0.14000000000000001</v>
      </c>
      <c r="I21" s="41">
        <f t="shared" si="0"/>
        <v>1.32</v>
      </c>
      <c r="J21" s="41">
        <f t="shared" si="0"/>
        <v>0.08</v>
      </c>
      <c r="K21" s="41">
        <f t="shared" si="0"/>
        <v>0.2</v>
      </c>
      <c r="L21" s="41">
        <f t="shared" si="0"/>
        <v>144.5</v>
      </c>
      <c r="M21" s="41">
        <f t="shared" si="0"/>
        <v>143.4</v>
      </c>
      <c r="N21" s="41">
        <f t="shared" si="0"/>
        <v>31.6</v>
      </c>
      <c r="O21" s="41">
        <f t="shared" si="0"/>
        <v>1.43</v>
      </c>
    </row>
    <row r="22" spans="1:15">
      <c r="A22" s="13" t="s">
        <v>113</v>
      </c>
      <c r="B22" s="14" t="s">
        <v>114</v>
      </c>
      <c r="C22" s="17" t="s">
        <v>53</v>
      </c>
      <c r="D22" s="26">
        <v>0.8</v>
      </c>
      <c r="E22" s="26">
        <v>0.1</v>
      </c>
      <c r="F22" s="26">
        <v>4.3</v>
      </c>
      <c r="G22" s="26">
        <v>21</v>
      </c>
      <c r="H22" s="26">
        <v>1.2E-2</v>
      </c>
      <c r="I22" s="26">
        <v>1.218</v>
      </c>
      <c r="J22" s="26">
        <v>0</v>
      </c>
      <c r="K22" s="26">
        <v>0</v>
      </c>
      <c r="L22" s="26">
        <v>20.309999999999999</v>
      </c>
      <c r="M22" s="26">
        <v>0</v>
      </c>
      <c r="N22" s="26">
        <v>12.077999999999999</v>
      </c>
      <c r="O22" s="27">
        <v>0.76800000000000002</v>
      </c>
    </row>
    <row r="23" spans="1:15" ht="26.4">
      <c r="A23" s="13" t="s">
        <v>96</v>
      </c>
      <c r="B23" s="14" t="s">
        <v>97</v>
      </c>
      <c r="C23" s="17" t="s">
        <v>42</v>
      </c>
      <c r="D23" s="26">
        <v>1.84</v>
      </c>
      <c r="E23" s="26">
        <v>3.4</v>
      </c>
      <c r="F23" s="26">
        <v>12.1</v>
      </c>
      <c r="G23" s="26">
        <v>86.4</v>
      </c>
      <c r="H23" s="26">
        <v>0.2</v>
      </c>
      <c r="I23" s="26">
        <v>14.44</v>
      </c>
      <c r="J23" s="26">
        <v>0.02</v>
      </c>
      <c r="K23" s="26">
        <v>0.1</v>
      </c>
      <c r="L23" s="26">
        <v>41.22</v>
      </c>
      <c r="M23" s="26">
        <v>40.74</v>
      </c>
      <c r="N23" s="26">
        <v>18.36</v>
      </c>
      <c r="O23" s="27">
        <v>1.76</v>
      </c>
    </row>
    <row r="24" spans="1:15">
      <c r="A24" s="13" t="s">
        <v>173</v>
      </c>
      <c r="B24" s="14" t="s">
        <v>174</v>
      </c>
      <c r="C24" s="17" t="s">
        <v>58</v>
      </c>
      <c r="D24" s="26">
        <v>13.46</v>
      </c>
      <c r="E24" s="26">
        <v>6.22</v>
      </c>
      <c r="F24" s="26">
        <v>2.99</v>
      </c>
      <c r="G24" s="26">
        <v>121.98</v>
      </c>
      <c r="H24" s="26">
        <v>5.6000000000000001E-2</v>
      </c>
      <c r="I24" s="26">
        <v>1.08</v>
      </c>
      <c r="J24" s="26">
        <v>5.6000000000000001E-2</v>
      </c>
      <c r="K24" s="26">
        <v>0.152</v>
      </c>
      <c r="L24" s="26">
        <v>25.968</v>
      </c>
      <c r="M24" s="26">
        <v>101.4</v>
      </c>
      <c r="N24" s="26">
        <v>43.792000000000002</v>
      </c>
      <c r="O24" s="27">
        <v>0.96</v>
      </c>
    </row>
    <row r="25" spans="1:15">
      <c r="A25" s="13" t="s">
        <v>83</v>
      </c>
      <c r="B25" s="14" t="s">
        <v>84</v>
      </c>
      <c r="C25" s="17" t="s">
        <v>61</v>
      </c>
      <c r="D25" s="26">
        <v>8.61</v>
      </c>
      <c r="E25" s="26">
        <v>9</v>
      </c>
      <c r="F25" s="26">
        <v>38.81</v>
      </c>
      <c r="G25" s="26">
        <v>271.08</v>
      </c>
      <c r="H25" s="26">
        <v>0.3</v>
      </c>
      <c r="I25" s="26">
        <v>0</v>
      </c>
      <c r="J25" s="26">
        <v>0</v>
      </c>
      <c r="K25" s="26">
        <v>0</v>
      </c>
      <c r="L25" s="26">
        <v>18.254999999999999</v>
      </c>
      <c r="M25" s="26">
        <v>0</v>
      </c>
      <c r="N25" s="26">
        <v>1.02</v>
      </c>
      <c r="O25" s="27">
        <v>4.5750000000000002</v>
      </c>
    </row>
    <row r="26" spans="1:15">
      <c r="A26" s="13" t="s">
        <v>85</v>
      </c>
      <c r="B26" s="14" t="s">
        <v>242</v>
      </c>
      <c r="C26" s="17" t="s">
        <v>42</v>
      </c>
      <c r="D26" s="26">
        <v>0.3</v>
      </c>
      <c r="E26" s="26">
        <v>0.2</v>
      </c>
      <c r="F26" s="26">
        <v>20.2</v>
      </c>
      <c r="G26" s="26">
        <v>81</v>
      </c>
      <c r="H26" s="26">
        <v>0.04</v>
      </c>
      <c r="I26" s="26">
        <v>1.48</v>
      </c>
      <c r="J26" s="26">
        <v>0.22</v>
      </c>
      <c r="K26" s="26">
        <v>2.04</v>
      </c>
      <c r="L26" s="26">
        <v>68.739999999999995</v>
      </c>
      <c r="M26" s="26">
        <v>54.02</v>
      </c>
      <c r="N26" s="26">
        <v>40.86</v>
      </c>
      <c r="O26" s="27">
        <v>1.24</v>
      </c>
    </row>
    <row r="27" spans="1:15">
      <c r="A27" s="13" t="s">
        <v>43</v>
      </c>
      <c r="B27" s="14" t="s">
        <v>239</v>
      </c>
      <c r="C27" s="17">
        <v>30</v>
      </c>
      <c r="D27" s="26">
        <v>2.37</v>
      </c>
      <c r="E27" s="26">
        <v>0.3</v>
      </c>
      <c r="F27" s="26">
        <v>14.76</v>
      </c>
      <c r="G27" s="26">
        <v>70.5</v>
      </c>
      <c r="H27" s="26">
        <v>0.06</v>
      </c>
      <c r="I27" s="26">
        <v>0</v>
      </c>
      <c r="J27" s="26">
        <v>0</v>
      </c>
      <c r="K27" s="26">
        <v>0</v>
      </c>
      <c r="L27" s="26">
        <v>6.9</v>
      </c>
      <c r="M27" s="26">
        <v>0</v>
      </c>
      <c r="N27" s="26">
        <v>0</v>
      </c>
      <c r="O27" s="27">
        <v>0.56999999999999995</v>
      </c>
    </row>
    <row r="28" spans="1:15">
      <c r="A28" s="13" t="s">
        <v>64</v>
      </c>
      <c r="B28" s="14" t="s">
        <v>65</v>
      </c>
      <c r="C28" s="17" t="s">
        <v>45</v>
      </c>
      <c r="D28" s="26">
        <v>1.98</v>
      </c>
      <c r="E28" s="26">
        <v>0.36</v>
      </c>
      <c r="F28" s="26">
        <v>10.02</v>
      </c>
      <c r="G28" s="26">
        <v>52.2</v>
      </c>
      <c r="H28" s="26">
        <v>5.3999999999999999E-2</v>
      </c>
      <c r="I28" s="26">
        <v>0</v>
      </c>
      <c r="J28" s="26">
        <v>0</v>
      </c>
      <c r="K28" s="26">
        <v>0.42</v>
      </c>
      <c r="L28" s="26">
        <v>10.5</v>
      </c>
      <c r="M28" s="26">
        <v>47.4</v>
      </c>
      <c r="N28" s="26">
        <v>14.1</v>
      </c>
      <c r="O28" s="27">
        <v>1.17</v>
      </c>
    </row>
    <row r="29" spans="1:15">
      <c r="A29" s="13"/>
      <c r="B29" s="31" t="s">
        <v>66</v>
      </c>
      <c r="C29" s="17"/>
      <c r="D29" s="41">
        <f>SUM(D22:D28)</f>
        <v>29.360000000000003</v>
      </c>
      <c r="E29" s="41">
        <f t="shared" ref="E29:O29" si="1">SUM(E22:E28)</f>
        <v>19.579999999999998</v>
      </c>
      <c r="F29" s="41">
        <f t="shared" si="1"/>
        <v>103.18</v>
      </c>
      <c r="G29" s="41">
        <f t="shared" si="1"/>
        <v>704.16000000000008</v>
      </c>
      <c r="H29" s="41">
        <f t="shared" si="1"/>
        <v>0.7220000000000002</v>
      </c>
      <c r="I29" s="41">
        <f t="shared" si="1"/>
        <v>18.218</v>
      </c>
      <c r="J29" s="41">
        <f t="shared" si="1"/>
        <v>0.29599999999999999</v>
      </c>
      <c r="K29" s="41">
        <f t="shared" si="1"/>
        <v>2.7119999999999997</v>
      </c>
      <c r="L29" s="41">
        <f t="shared" si="1"/>
        <v>191.893</v>
      </c>
      <c r="M29" s="41">
        <f t="shared" si="1"/>
        <v>243.56000000000003</v>
      </c>
      <c r="N29" s="41">
        <f t="shared" si="1"/>
        <v>130.21</v>
      </c>
      <c r="O29" s="41">
        <f t="shared" si="1"/>
        <v>11.043000000000001</v>
      </c>
    </row>
    <row r="30" spans="1:15">
      <c r="A30" s="13" t="s">
        <v>87</v>
      </c>
      <c r="B30" s="14" t="s">
        <v>88</v>
      </c>
      <c r="C30" s="17" t="s">
        <v>42</v>
      </c>
      <c r="D30" s="26">
        <v>5.4</v>
      </c>
      <c r="E30" s="26">
        <v>5</v>
      </c>
      <c r="F30" s="26">
        <v>21.6</v>
      </c>
      <c r="G30" s="26">
        <v>158</v>
      </c>
      <c r="H30" s="26">
        <v>0.06</v>
      </c>
      <c r="I30" s="26">
        <v>1.8</v>
      </c>
      <c r="J30" s="26">
        <v>0.04</v>
      </c>
      <c r="K30" s="26">
        <v>0</v>
      </c>
      <c r="L30" s="26">
        <v>242</v>
      </c>
      <c r="M30" s="26">
        <v>0</v>
      </c>
      <c r="N30" s="26">
        <v>30</v>
      </c>
      <c r="O30" s="27">
        <v>0.2</v>
      </c>
    </row>
    <row r="31" spans="1:15">
      <c r="A31" s="13" t="s">
        <v>175</v>
      </c>
      <c r="B31" s="14" t="s">
        <v>243</v>
      </c>
      <c r="C31" s="17" t="s">
        <v>177</v>
      </c>
      <c r="D31" s="26">
        <v>7.24</v>
      </c>
      <c r="E31" s="26">
        <v>3.65</v>
      </c>
      <c r="F31" s="26">
        <v>22</v>
      </c>
      <c r="G31" s="26">
        <v>149.16</v>
      </c>
      <c r="H31" s="26">
        <v>6.5000000000000002E-2</v>
      </c>
      <c r="I31" s="26">
        <v>0.12</v>
      </c>
      <c r="J31" s="26">
        <v>2.5000000000000001E-2</v>
      </c>
      <c r="K31" s="26">
        <v>0.41499999999999998</v>
      </c>
      <c r="L31" s="26">
        <v>44.75</v>
      </c>
      <c r="M31" s="26">
        <v>81.685000000000002</v>
      </c>
      <c r="N31" s="26">
        <v>10.255000000000001</v>
      </c>
      <c r="O31" s="27">
        <v>0.53500000000000003</v>
      </c>
    </row>
    <row r="32" spans="1:15" ht="13.8" thickBot="1">
      <c r="A32" s="15"/>
      <c r="B32" s="16" t="s">
        <v>71</v>
      </c>
      <c r="C32" s="18"/>
      <c r="D32" s="28">
        <v>49.609999999999992</v>
      </c>
      <c r="E32" s="28">
        <v>40.76</v>
      </c>
      <c r="F32" s="28">
        <v>202.26</v>
      </c>
      <c r="G32" s="28">
        <v>1376.1200000000001</v>
      </c>
      <c r="H32" s="28">
        <v>0.96000000000000019</v>
      </c>
      <c r="I32" s="28">
        <v>21.458000000000002</v>
      </c>
      <c r="J32" s="28">
        <v>0.441</v>
      </c>
      <c r="K32" s="28">
        <v>3.8369999999999997</v>
      </c>
      <c r="L32" s="28">
        <v>621.94299999999998</v>
      </c>
      <c r="M32" s="28">
        <v>488.14499999999998</v>
      </c>
      <c r="N32" s="28">
        <v>205.965</v>
      </c>
      <c r="O32" s="29">
        <v>12.998000000000001</v>
      </c>
    </row>
    <row r="33" spans="1:15">
      <c r="A33" s="6"/>
      <c r="B33" s="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13" t="s">
        <v>187</v>
      </c>
      <c r="B34" s="14" t="s">
        <v>244</v>
      </c>
      <c r="C34" s="17" t="s">
        <v>53</v>
      </c>
      <c r="D34" s="26">
        <v>3.55</v>
      </c>
      <c r="E34" s="26">
        <v>2.38</v>
      </c>
      <c r="F34" s="26">
        <v>21.46</v>
      </c>
      <c r="G34" s="26">
        <v>120.99</v>
      </c>
      <c r="H34" s="26">
        <v>5.3999999999999999E-2</v>
      </c>
      <c r="I34" s="26">
        <v>0</v>
      </c>
      <c r="J34" s="26">
        <v>6.0000000000000001E-3</v>
      </c>
      <c r="K34" s="26">
        <v>0.45</v>
      </c>
      <c r="L34" s="26">
        <v>7.77</v>
      </c>
      <c r="M34" s="26">
        <v>33.054000000000002</v>
      </c>
      <c r="N34" s="26">
        <v>5.4119999999999999</v>
      </c>
      <c r="O34" s="27">
        <v>0.44400000000000001</v>
      </c>
    </row>
    <row r="35" spans="1:15" ht="13.8" thickBot="1">
      <c r="A35" s="15"/>
      <c r="B35" s="16" t="s">
        <v>71</v>
      </c>
      <c r="C35" s="18"/>
      <c r="D35" s="28">
        <v>41.509999999999991</v>
      </c>
      <c r="E35" s="28">
        <v>33.67</v>
      </c>
      <c r="F35" s="28">
        <v>190.70000000000002</v>
      </c>
      <c r="G35" s="28">
        <v>1228.02</v>
      </c>
      <c r="H35" s="28">
        <v>0.57700000000000007</v>
      </c>
      <c r="I35" s="28">
        <v>51.322000000000003</v>
      </c>
      <c r="J35" s="28">
        <v>0.127</v>
      </c>
      <c r="K35" s="28">
        <v>1.8320000000000001</v>
      </c>
      <c r="L35" s="28">
        <v>340.17799999999994</v>
      </c>
      <c r="M35" s="28">
        <v>467.10500000000002</v>
      </c>
      <c r="N35" s="28">
        <v>106.455</v>
      </c>
      <c r="O35" s="29">
        <v>7.577</v>
      </c>
    </row>
    <row r="36" spans="1:15">
      <c r="A36" s="6"/>
      <c r="B36" s="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</sheetData>
  <mergeCells count="10">
    <mergeCell ref="A5:O5"/>
    <mergeCell ref="A14:A15"/>
    <mergeCell ref="B14:B15"/>
    <mergeCell ref="C14:C15"/>
    <mergeCell ref="D14:F14"/>
    <mergeCell ref="G14:G15"/>
    <mergeCell ref="H14:K14"/>
    <mergeCell ref="L14:O14"/>
    <mergeCell ref="A12:A13"/>
    <mergeCell ref="B12:B13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8" t="s">
        <v>250</v>
      </c>
      <c r="B1" s="118"/>
      <c r="C1" s="118"/>
      <c r="D1" s="118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8"/>
      <c r="B2" s="118"/>
      <c r="C2" s="118"/>
      <c r="D2" s="118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8"/>
      <c r="B3" s="118"/>
      <c r="C3" s="118"/>
      <c r="D3" s="11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9" t="s">
        <v>251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7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245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245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7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245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245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7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245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7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245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245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245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7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245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245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7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245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245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7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245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245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7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245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245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7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245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7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245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7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245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245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7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7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7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7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7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7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7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7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7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7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7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2024-12-06T06:14:03Z</dcterms:modified>
</cp:coreProperties>
</file>