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D20" i="2" l="1"/>
  <c r="E20" i="2"/>
  <c r="F20" i="2"/>
  <c r="G20" i="2"/>
  <c r="H20" i="2"/>
  <c r="I20" i="2"/>
  <c r="J20" i="2"/>
  <c r="K20" i="2"/>
  <c r="L20" i="2"/>
  <c r="M20" i="2"/>
  <c r="N20" i="2"/>
  <c r="O20" i="2"/>
  <c r="D28" i="2"/>
  <c r="E28" i="2"/>
  <c r="F28" i="2"/>
  <c r="G28" i="2"/>
  <c r="H28" i="2"/>
  <c r="I28" i="2"/>
  <c r="J28" i="2"/>
  <c r="K28" i="2"/>
  <c r="L28" i="2"/>
  <c r="M28" i="2"/>
  <c r="N28" i="2"/>
  <c r="O28" i="2"/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7" i="2"/>
  <c r="N7" i="2"/>
  <c r="M7" i="2"/>
  <c r="L7" i="2"/>
  <c r="K7" i="2"/>
  <c r="J7" i="2"/>
  <c r="I7" i="2"/>
  <c r="H7" i="2"/>
  <c r="G7" i="2"/>
  <c r="F7" i="2"/>
  <c r="E7" i="2"/>
  <c r="D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<sst xmlns="http://schemas.openxmlformats.org/spreadsheetml/2006/main" count="2836" uniqueCount="253">
  <si>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</si>
  <si>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</si>
  <si>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</si>
  <si>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</si>
  <si>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</si>
  <si>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</si>
  <si>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</si>
  <si>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</si>
  <si>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</si>
  <si>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</si>
  <si>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</si>
  <si>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</si>
  <si>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</si>
  <si>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</si>
  <si>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</si>
  <si>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</si>
  <si>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</si>
  <si>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</si>
  <si>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</si>
  <si>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</si>
  <si>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</si>
  <si>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</si>
  <si>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</si>
  <si>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</si>
  <si>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</si>
  <si>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</si>
  <si>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</si>
  <si>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</si>
  <si>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</si>
  <si>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</si>
  <si>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</si>
  <si>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</si>
  <si>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</si>
  <si>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</si>
  <si>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</si>
  <si>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</si>
  <si>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</si>
  <si>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</si>
  <si>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</si>
  <si>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</si>
  <si>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</si>
  <si>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</si>
  <si>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</si>
  <si>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</si>
  <si>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</si>
  <si>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</si>
  <si>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</si>
  <si>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</si>
  <si>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</si>
  <si>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</si>
  <si>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</si>
  <si>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</si>
  <si>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</si>
  <si>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</si>
  <si>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</si>
  <si>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</si>
  <si>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</si>
  <si>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</si>
  <si>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</si>
  <si>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</si>
  <si>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</si>
  <si>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</si>
  <si>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</si>
  <si>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</si>
  <si>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</si>
  <si>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</si>
  <si>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</si>
  <si>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</si>
  <si>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</si>
  <si>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</si>
  <si>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</si>
  <si>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</si>
  <si>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</si>
  <si>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</si>
  <si>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</si>
  <si>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</si>
  <si>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</si>
  <si>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</si>
  <si>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</si>
  <si>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</si>
  <si>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</si>
  <si>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</si>
  <si>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</si>
  <si>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</si>
  <si>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</si>
  <si>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</si>
  <si>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</si>
  <si>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</si>
  <si>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</si>
  <si>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</si>
  <si>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</si>
  <si>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</si>
  <si>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</si>
  <si>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</si>
  <si>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</si>
  <si>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</si>
  <si>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</si>
  <si>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</si>
  <si>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</si>
  <si>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</si>
  <si>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</si>
  <si>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</si>
  <si>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</si>
  <si>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</si>
  <si>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</si>
  <si>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</si>
  <si>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</si>
  <si>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</si>
  <si>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</si>
  <si>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</si>
  <si>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</si>
  <si>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</si>
  <si>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</si>
  <si>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</si>
  <si>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</si>
  <si>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</si>
  <si>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</si>
  <si>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</si>
  <si>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</si>
  <si>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</si>
  <si>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</si>
  <si>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</si>
  <si>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</si>
  <si>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</si>
  <si>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</si>
  <si>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</si>
  <si>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</si>
  <si>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</si>
  <si>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</si>
  <si>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</si>
  <si>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</si>
  <si>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</si>
  <si>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</si>
  <si>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</si>
  <si>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</si>
  <si>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</si>
  <si>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</si>
  <si>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</si>
  <si>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</si>
  <si>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</si>
  <si>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</si>
  <si>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</si>
  <si>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</si>
  <si>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</si>
  <si>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</si>
  <si>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</si>
  <si>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</si>
  <si>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</si>
  <si>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</si>
  <si>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</si>
  <si>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</si>
  <si>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</si>
  <si>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</si>
  <si>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</si>
  <si>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</si>
  <si>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</si>
  <si>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</si>
  <si>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</si>
  <si>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</si>
  <si>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</si>
  <si>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</si>
  <si>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</si>
  <si>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</si>
  <si>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</si>
  <si>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</si>
  <si>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</si>
  <si>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</si>
  <si>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</si>
  <si>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</si>
  <si>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</si>
  <si>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</si>
  <si>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</si>
  <si>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</si>
  <si>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</si>
  <si>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</si>
  <si>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</si>
  <si>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</si>
  <si>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</si>
  <si>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</si>
  <si>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</si>
  <si>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</si>
  <si>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</si>
  <si>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</si>
  <si>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</si>
  <si>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</si>
  <si>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</si>
  <si>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</si>
  <si>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</si>
  <si>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</si>
  <si>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</si>
  <si>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</si>
  <si>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</si>
  <si>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</si>
  <si>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</si>
  <si>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</si>
  <si>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</si>
  <si>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</si>
  <si>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</si>
  <si>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</si>
  <si>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</si>
  <si>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</si>
  <si>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</si>
  <si>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</si>
  <si>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</si>
  <si>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</si>
  <si>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</si>
  <si>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</si>
  <si>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</si>
  <si>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</si>
  <si>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</si>
  <si>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</si>
  <si>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</si>
  <si>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</si>
  <si>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</si>
  <si>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</si>
  <si>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</si>
  <si>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</si>
  <si>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</si>
  <si>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</si>
  <si>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</si>
  <si>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</si>
  <si>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</si>
  <si>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</si>
  <si>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</si>
  <si>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</si>
  <si>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</si>
  <si>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</si>
  <si>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</si>
  <si>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</si>
  <si>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</si>
  <si>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</si>
  <si>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</si>
  <si>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</si>
  <si>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</si>
  <si>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</si>
  <si>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</si>
  <si>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</si>
  <si>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</si>
  <si>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</si>
  <si>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</si>
  <si>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Напиток из шиповника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</si>
  <si>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</si>
  <si>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</si>
  <si>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</si>
  <si>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Омлет белковый 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</si>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</sst>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58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9" t="s">
        <v>246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247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8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8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8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8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8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8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8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8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8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8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8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8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6" workbookViewId="0">
      <selection activeCell="B10" sqref="B10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249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42" t="e">
        <f>#REF!+#REF!+#REF!+#REF!+#REF!+#REF!+#REF!</f>
        <v>#REF!</v>
      </c>
      <c r="E7" s="42" t="e">
        <f>#REF!+#REF!+#REF!+#REF!+#REF!+#REF!+#REF!</f>
        <v>#REF!</v>
      </c>
      <c r="F7" s="42" t="e">
        <f>#REF!+#REF!+#REF!+#REF!+#REF!+#REF!+#REF!</f>
        <v>#REF!</v>
      </c>
      <c r="G7" s="42" t="e">
        <f>#REF!+#REF!+#REF!+#REF!+#REF!+#REF!+#REF!</f>
        <v>#REF!</v>
      </c>
      <c r="H7" s="42" t="e">
        <f>#REF!+#REF!+#REF!+#REF!+#REF!+#REF!+#REF!</f>
        <v>#REF!</v>
      </c>
      <c r="I7" s="42" t="e">
        <f>#REF!+#REF!+#REF!+#REF!+#REF!+#REF!+#REF!</f>
        <v>#REF!</v>
      </c>
      <c r="J7" s="42" t="e">
        <f>#REF!+#REF!+#REF!+#REF!+#REF!+#REF!+#REF!</f>
        <v>#REF!</v>
      </c>
      <c r="K7" s="42" t="e">
        <f>#REF!+#REF!+#REF!+#REF!+#REF!+#REF!+#REF!</f>
        <v>#REF!</v>
      </c>
      <c r="L7" s="42" t="e">
        <f>#REF!+#REF!+#REF!+#REF!+#REF!+#REF!+#REF!</f>
        <v>#REF!</v>
      </c>
      <c r="M7" s="42" t="e">
        <f>#REF!+#REF!+#REF!+#REF!+#REF!+#REF!+#REF!</f>
        <v>#REF!</v>
      </c>
      <c r="N7" s="42" t="e">
        <f>#REF!+#REF!+#REF!+#REF!+#REF!+#REF!+#REF!</f>
        <v>#REF!</v>
      </c>
      <c r="O7" s="42" t="e">
        <f>#REF!+#REF!+#REF!+#REF!+#REF!+#REF!+#REF!</f>
        <v>#REF!</v>
      </c>
    </row>
    <row r="8" spans="1:17">
      <c r="A8" s="6"/>
      <c r="B8" s="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45" t="s">
        <v>0</v>
      </c>
      <c r="B9" s="1" t="s">
        <v>163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45" t="s">
        <v>22</v>
      </c>
      <c r="B10" s="7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ht="12.75" customHeigh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ht="13.8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ht="12.75" customHeight="1">
      <c r="A13" s="97" t="s">
        <v>1</v>
      </c>
      <c r="B13" s="99" t="s">
        <v>2</v>
      </c>
      <c r="C13" s="113" t="s">
        <v>14</v>
      </c>
      <c r="D13" s="90" t="s">
        <v>7</v>
      </c>
      <c r="E13" s="91"/>
      <c r="F13" s="115"/>
      <c r="G13" s="116" t="s">
        <v>3</v>
      </c>
      <c r="H13" s="90" t="s">
        <v>4</v>
      </c>
      <c r="I13" s="91"/>
      <c r="J13" s="91"/>
      <c r="K13" s="115"/>
      <c r="L13" s="90" t="s">
        <v>5</v>
      </c>
      <c r="M13" s="91"/>
      <c r="N13" s="91"/>
      <c r="O13" s="92"/>
    </row>
    <row r="14" spans="1:17" ht="27" thickBot="1">
      <c r="A14" s="111"/>
      <c r="B14" s="112"/>
      <c r="C14" s="114"/>
      <c r="D14" s="46" t="s">
        <v>8</v>
      </c>
      <c r="E14" s="46" t="s">
        <v>6</v>
      </c>
      <c r="F14" s="46" t="s">
        <v>9</v>
      </c>
      <c r="G14" s="117"/>
      <c r="H14" s="46" t="s">
        <v>10</v>
      </c>
      <c r="I14" s="46" t="s">
        <v>11</v>
      </c>
      <c r="J14" s="46" t="s">
        <v>15</v>
      </c>
      <c r="K14" s="46" t="s">
        <v>16</v>
      </c>
      <c r="L14" s="46" t="s">
        <v>12</v>
      </c>
      <c r="M14" s="22" t="s">
        <v>17</v>
      </c>
      <c r="N14" s="22" t="s">
        <v>18</v>
      </c>
      <c r="O14" s="23" t="s">
        <v>13</v>
      </c>
    </row>
    <row r="15" spans="1:17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73</v>
      </c>
      <c r="B17" s="14" t="s">
        <v>244</v>
      </c>
      <c r="C17" s="17" t="s">
        <v>61</v>
      </c>
      <c r="D17" s="26">
        <v>10.82</v>
      </c>
      <c r="E17" s="26">
        <v>15.36</v>
      </c>
      <c r="F17" s="26">
        <v>5.64</v>
      </c>
      <c r="G17" s="26">
        <v>204.54</v>
      </c>
      <c r="H17" s="26">
        <v>0.16500000000000001</v>
      </c>
      <c r="I17" s="26">
        <v>8.0250000000000004</v>
      </c>
      <c r="J17" s="26">
        <v>0.18</v>
      </c>
      <c r="K17" s="26">
        <v>0.42</v>
      </c>
      <c r="L17" s="26">
        <v>112.545</v>
      </c>
      <c r="M17" s="26">
        <v>150.57</v>
      </c>
      <c r="N17" s="26">
        <v>18.225000000000001</v>
      </c>
      <c r="O17" s="27">
        <v>1.77</v>
      </c>
    </row>
    <row r="18" spans="1:15">
      <c r="A18" s="13" t="s">
        <v>43</v>
      </c>
      <c r="B18" s="14" t="s">
        <v>239</v>
      </c>
      <c r="C18" s="17">
        <v>30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164</v>
      </c>
      <c r="B19" s="14" t="s">
        <v>241</v>
      </c>
      <c r="C19" s="17" t="s">
        <v>42</v>
      </c>
      <c r="D19" s="26">
        <v>0.1</v>
      </c>
      <c r="E19" s="26">
        <v>0</v>
      </c>
      <c r="F19" s="26">
        <v>15.2</v>
      </c>
      <c r="G19" s="26">
        <v>61</v>
      </c>
      <c r="H19" s="26">
        <v>0</v>
      </c>
      <c r="I19" s="26">
        <v>2.8</v>
      </c>
      <c r="J19" s="26">
        <v>0</v>
      </c>
      <c r="K19" s="26">
        <v>0</v>
      </c>
      <c r="L19" s="26">
        <v>14.2</v>
      </c>
      <c r="M19" s="26">
        <v>4</v>
      </c>
      <c r="N19" s="26">
        <v>2</v>
      </c>
      <c r="O19" s="27">
        <v>0.4</v>
      </c>
    </row>
    <row r="20" spans="1:15">
      <c r="A20" s="13"/>
      <c r="B20" s="31" t="s">
        <v>50</v>
      </c>
      <c r="C20" s="17"/>
      <c r="D20" s="41">
        <f>SUM(D17:D19)</f>
        <v>13.290000000000001</v>
      </c>
      <c r="E20" s="41">
        <f t="shared" ref="E20:O20" si="0">SUM(E17:E19)</f>
        <v>15.66</v>
      </c>
      <c r="F20" s="41">
        <f t="shared" si="0"/>
        <v>35.599999999999994</v>
      </c>
      <c r="G20" s="41">
        <f t="shared" si="0"/>
        <v>336.03999999999996</v>
      </c>
      <c r="H20" s="41">
        <f t="shared" si="0"/>
        <v>0.22500000000000001</v>
      </c>
      <c r="I20" s="41">
        <f t="shared" si="0"/>
        <v>10.824999999999999</v>
      </c>
      <c r="J20" s="41">
        <f t="shared" si="0"/>
        <v>0.18</v>
      </c>
      <c r="K20" s="41">
        <f t="shared" si="0"/>
        <v>0.42</v>
      </c>
      <c r="L20" s="41">
        <f t="shared" si="0"/>
        <v>133.64500000000001</v>
      </c>
      <c r="M20" s="41">
        <f t="shared" si="0"/>
        <v>154.57</v>
      </c>
      <c r="N20" s="41">
        <f t="shared" si="0"/>
        <v>20.225000000000001</v>
      </c>
      <c r="O20" s="41">
        <f t="shared" si="0"/>
        <v>2.7399999999999998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166</v>
      </c>
      <c r="B22" s="14" t="s">
        <v>167</v>
      </c>
      <c r="C22" s="17" t="s">
        <v>42</v>
      </c>
      <c r="D22" s="26">
        <v>1.54</v>
      </c>
      <c r="E22" s="26">
        <v>4.9400000000000004</v>
      </c>
      <c r="F22" s="26">
        <v>9.82</v>
      </c>
      <c r="G22" s="26">
        <v>90.08</v>
      </c>
      <c r="H22" s="26">
        <v>0.04</v>
      </c>
      <c r="I22" s="26">
        <v>14.94</v>
      </c>
      <c r="J22" s="26">
        <v>0</v>
      </c>
      <c r="K22" s="26">
        <v>0.08</v>
      </c>
      <c r="L22" s="26">
        <v>47.96</v>
      </c>
      <c r="M22" s="26">
        <v>32.64</v>
      </c>
      <c r="N22" s="26">
        <v>17.600000000000001</v>
      </c>
      <c r="O22" s="27">
        <v>0.84</v>
      </c>
    </row>
    <row r="23" spans="1:15">
      <c r="A23" s="13" t="s">
        <v>81</v>
      </c>
      <c r="B23" s="14" t="s">
        <v>252</v>
      </c>
      <c r="C23" s="17" t="s">
        <v>58</v>
      </c>
      <c r="D23" s="26">
        <v>6.38</v>
      </c>
      <c r="E23" s="26">
        <v>10.63</v>
      </c>
      <c r="F23" s="26">
        <v>1.6</v>
      </c>
      <c r="G23" s="26">
        <v>132.05000000000001</v>
      </c>
      <c r="H23" s="26">
        <v>8.0000000000000002E-3</v>
      </c>
      <c r="I23" s="26">
        <v>8.0000000000000002E-3</v>
      </c>
      <c r="J23" s="26">
        <v>0</v>
      </c>
      <c r="K23" s="26">
        <v>0</v>
      </c>
      <c r="L23" s="26">
        <v>1.1279999999999999</v>
      </c>
      <c r="M23" s="26">
        <v>0</v>
      </c>
      <c r="N23" s="26">
        <v>0.152</v>
      </c>
      <c r="O23" s="27">
        <v>2.4E-2</v>
      </c>
    </row>
    <row r="24" spans="1:15">
      <c r="A24" s="13" t="s">
        <v>100</v>
      </c>
      <c r="B24" s="14" t="s">
        <v>101</v>
      </c>
      <c r="C24" s="17" t="s">
        <v>61</v>
      </c>
      <c r="D24" s="26">
        <v>5.8</v>
      </c>
      <c r="E24" s="26">
        <v>2.91</v>
      </c>
      <c r="F24" s="26">
        <v>35.549999999999997</v>
      </c>
      <c r="G24" s="26">
        <v>191.4</v>
      </c>
      <c r="H24" s="26">
        <v>0.09</v>
      </c>
      <c r="I24" s="26">
        <v>0</v>
      </c>
      <c r="J24" s="26">
        <v>0</v>
      </c>
      <c r="K24" s="26">
        <v>0</v>
      </c>
      <c r="L24" s="26">
        <v>36.270000000000003</v>
      </c>
      <c r="M24" s="26">
        <v>1.92</v>
      </c>
      <c r="N24" s="26">
        <v>3.6150000000000002</v>
      </c>
      <c r="O24" s="27">
        <v>1.155</v>
      </c>
    </row>
    <row r="25" spans="1:15">
      <c r="A25" s="13" t="s">
        <v>102</v>
      </c>
      <c r="B25" s="14" t="s">
        <v>240</v>
      </c>
      <c r="C25" s="17" t="s">
        <v>42</v>
      </c>
      <c r="D25" s="26">
        <v>0.7</v>
      </c>
      <c r="E25" s="26">
        <v>0.3</v>
      </c>
      <c r="F25" s="26">
        <v>22.8</v>
      </c>
      <c r="G25" s="26">
        <v>97</v>
      </c>
      <c r="H25" s="26">
        <v>0</v>
      </c>
      <c r="I25" s="26">
        <v>70</v>
      </c>
      <c r="J25" s="26">
        <v>0</v>
      </c>
      <c r="K25" s="26">
        <v>0</v>
      </c>
      <c r="L25" s="26">
        <v>12</v>
      </c>
      <c r="M25" s="26">
        <v>3</v>
      </c>
      <c r="N25" s="26">
        <v>3</v>
      </c>
      <c r="O25" s="27">
        <v>1.5</v>
      </c>
    </row>
    <row r="26" spans="1:15">
      <c r="A26" s="13" t="s">
        <v>43</v>
      </c>
      <c r="B26" s="14" t="s">
        <v>239</v>
      </c>
      <c r="C26" s="17">
        <v>30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19.91</v>
      </c>
      <c r="E28" s="41">
        <f t="shared" ref="E28:O28" si="1">SUM(E21:E27)</f>
        <v>24.780000000000005</v>
      </c>
      <c r="F28" s="41">
        <f t="shared" si="1"/>
        <v>99.17</v>
      </c>
      <c r="G28" s="41">
        <f t="shared" si="1"/>
        <v>704.63000000000011</v>
      </c>
      <c r="H28" s="41">
        <f t="shared" si="1"/>
        <v>0.26400000000000001</v>
      </c>
      <c r="I28" s="41">
        <f t="shared" si="1"/>
        <v>89.147999999999996</v>
      </c>
      <c r="J28" s="41">
        <f t="shared" si="1"/>
        <v>0</v>
      </c>
      <c r="K28" s="41">
        <f t="shared" si="1"/>
        <v>2.3600000000000003</v>
      </c>
      <c r="L28" s="41">
        <f t="shared" si="1"/>
        <v>139.358</v>
      </c>
      <c r="M28" s="41">
        <f t="shared" si="1"/>
        <v>107.16</v>
      </c>
      <c r="N28" s="41">
        <f t="shared" si="1"/>
        <v>47.467000000000006</v>
      </c>
      <c r="O28" s="41">
        <f t="shared" si="1"/>
        <v>5.6790000000000003</v>
      </c>
    </row>
    <row r="29" spans="1:15">
      <c r="A29" s="13" t="s">
        <v>104</v>
      </c>
      <c r="B29" s="14" t="s">
        <v>242</v>
      </c>
      <c r="C29" s="17" t="s">
        <v>42</v>
      </c>
      <c r="D29" s="26">
        <v>0.3</v>
      </c>
      <c r="E29" s="26">
        <v>0.12</v>
      </c>
      <c r="F29" s="26">
        <v>17.16</v>
      </c>
      <c r="G29" s="26">
        <v>70.040000000000006</v>
      </c>
      <c r="H29" s="26">
        <v>0</v>
      </c>
      <c r="I29" s="26">
        <v>60</v>
      </c>
      <c r="J29" s="26">
        <v>0</v>
      </c>
      <c r="K29" s="26">
        <v>0.2</v>
      </c>
      <c r="L29" s="26">
        <v>18.46</v>
      </c>
      <c r="M29" s="26">
        <v>9.9</v>
      </c>
      <c r="N29" s="26">
        <v>10.9</v>
      </c>
      <c r="O29" s="27">
        <v>0.44</v>
      </c>
    </row>
    <row r="30" spans="1:15" ht="26.4">
      <c r="A30" s="13" t="s">
        <v>168</v>
      </c>
      <c r="B30" s="14" t="s">
        <v>243</v>
      </c>
      <c r="C30" s="17" t="s">
        <v>53</v>
      </c>
      <c r="D30" s="26">
        <v>3.92</v>
      </c>
      <c r="E30" s="26">
        <v>3.52</v>
      </c>
      <c r="F30" s="26">
        <v>23.5</v>
      </c>
      <c r="G30" s="26">
        <v>141.24</v>
      </c>
      <c r="H30" s="26">
        <v>6.6000000000000003E-2</v>
      </c>
      <c r="I30" s="26">
        <v>14.49</v>
      </c>
      <c r="J30" s="26">
        <v>6.0000000000000001E-3</v>
      </c>
      <c r="K30" s="26">
        <v>0.48</v>
      </c>
      <c r="L30" s="26">
        <v>24.192</v>
      </c>
      <c r="M30" s="26">
        <v>40.944000000000003</v>
      </c>
      <c r="N30" s="26">
        <v>10.763999999999999</v>
      </c>
      <c r="O30" s="27">
        <v>0.624</v>
      </c>
    </row>
    <row r="31" spans="1:15" ht="13.8" thickBot="1">
      <c r="A31" s="15"/>
      <c r="B31" s="16" t="s">
        <v>71</v>
      </c>
      <c r="C31" s="18"/>
      <c r="D31" s="28">
        <v>37.299999999999997</v>
      </c>
      <c r="E31" s="28">
        <v>44.649999999999991</v>
      </c>
      <c r="F31" s="28">
        <v>176.09</v>
      </c>
      <c r="G31" s="28">
        <v>1260.05</v>
      </c>
      <c r="H31" s="28">
        <v>0.52800000000000002</v>
      </c>
      <c r="I31" s="28">
        <v>174.46300000000002</v>
      </c>
      <c r="J31" s="28">
        <v>0.186</v>
      </c>
      <c r="K31" s="28">
        <v>3.97</v>
      </c>
      <c r="L31" s="28">
        <v>314.45499999999998</v>
      </c>
      <c r="M31" s="28">
        <v>332.07399999999996</v>
      </c>
      <c r="N31" s="28">
        <v>93.256</v>
      </c>
      <c r="O31" s="29">
        <v>9.2729999999999997</v>
      </c>
    </row>
    <row r="32" spans="1:15">
      <c r="A32" s="6"/>
      <c r="B32" s="1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>
      <c r="A33" s="6"/>
      <c r="B33" s="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</sheetData>
  <mergeCells count="10">
    <mergeCell ref="A5:O5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8" t="s">
        <v>250</v>
      </c>
      <c r="B1" s="118"/>
      <c r="C1" s="118"/>
      <c r="D1" s="118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8"/>
      <c r="B2" s="118"/>
      <c r="C2" s="118"/>
      <c r="D2" s="118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8"/>
      <c r="B3" s="118"/>
      <c r="C3" s="118"/>
      <c r="D3" s="11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9" t="s">
        <v>251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7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7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7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7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7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7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7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7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7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7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7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7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7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7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7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7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7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7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7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7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7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7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7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2025-04-11T07:29:52Z</dcterms:modified>
</cp:coreProperties>
</file>