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D20" i="2" l="1"/>
  <c r="E20" i="2"/>
  <c r="F20" i="2"/>
  <c r="G20" i="2"/>
  <c r="H20" i="2"/>
  <c r="I20" i="2"/>
  <c r="J20" i="2"/>
  <c r="K20" i="2"/>
  <c r="L20" i="2"/>
  <c r="M20" i="2"/>
  <c r="N20" i="2"/>
  <c r="O20" i="2"/>
  <c r="D28" i="2"/>
  <c r="E28" i="2"/>
  <c r="F28" i="2"/>
  <c r="G28" i="2"/>
  <c r="H28" i="2"/>
  <c r="I28" i="2"/>
  <c r="J28" i="2"/>
  <c r="K28" i="2"/>
  <c r="L28" i="2"/>
  <c r="M28" i="2"/>
  <c r="N28" i="2"/>
  <c r="O28" i="2"/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7" i="2"/>
  <c r="N7" i="2"/>
  <c r="M7" i="2"/>
  <c r="L7" i="2"/>
  <c r="K7" i="2"/>
  <c r="J7" i="2"/>
  <c r="I7" i="2"/>
  <c r="H7" i="2"/>
  <c r="G7" i="2"/>
  <c r="F7" i="2"/>
  <c r="E7" i="2"/>
  <c r="D7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<sst xmlns="http://schemas.openxmlformats.org/spreadsheetml/2006/main" count="2837" uniqueCount="253">
  <si>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</si>
  <si>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</si>
  <si>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</si>
  <si>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</si>
  <si>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</si>
  <si>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</si>
  <si>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</si>
  <si>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</si>
  <si>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</si>
  <si>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</si>
  <si>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</si>
  <si>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</si>
  <si>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</si>
  <si>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</si>
  <si>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</si>
  <si>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</si>
  <si>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</si>
  <si>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</si>
  <si>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</si>
  <si>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</si>
  <si>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</si>
  <si>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</si>
  <si>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</si>
  <si>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</si>
  <si>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</si>
  <si>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</si>
  <si>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</si>
  <si>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</si>
  <si>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</si>
  <si>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</si>
  <si>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</si>
  <si>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</si>
  <si>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</si>
  <si>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</si>
  <si>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</si>
  <si>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</si>
  <si>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</si>
  <si>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</si>
  <si>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</si>
  <si>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</si>
  <si>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</si>
  <si>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</si>
  <si>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</si>
  <si>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</si>
  <si>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</si>
  <si>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</si>
  <si>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</si>
  <si>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</si>
  <si>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</si>
  <si>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</si>
  <si>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</si>
  <si>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</si>
  <si>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</si>
  <si>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</si>
  <si>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</si>
  <si>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</si>
  <si>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</si>
  <si>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</si>
  <si>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</si>
  <si>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</si>
  <si>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</si>
  <si>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</si>
  <si>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</si>
  <si>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</si>
  <si>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</si>
  <si>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</si>
  <si>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</si>
  <si>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</si>
  <si>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</si>
  <si>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</si>
  <si>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</si>
  <si>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</si>
  <si>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</si>
  <si>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</si>
  <si>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</si>
  <si>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</si>
  <si>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</si>
  <si>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</si>
  <si>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</si>
  <si>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</si>
  <si>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</si>
  <si>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</si>
  <si>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</si>
  <si>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</si>
  <si>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</si>
  <si>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</si>
  <si>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</si>
  <si>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</si>
  <si>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</si>
  <si>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</si>
  <si>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</si>
  <si>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</si>
  <si>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</si>
  <si>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</si>
  <si>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</si>
  <si>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</si>
  <si>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</si>
  <si>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</si>
  <si>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</si>
  <si>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</si>
  <si>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</si>
  <si>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</si>
  <si>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</si>
  <si>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</si>
  <si>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</si>
  <si>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</si>
  <si>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</si>
  <si>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</si>
  <si>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</si>
  <si>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</si>
  <si>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</si>
  <si>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</si>
  <si>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</si>
  <si>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</si>
  <si>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</si>
  <si>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</si>
  <si>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</si>
  <si>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</si>
  <si>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</si>
  <si>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</si>
  <si>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</si>
  <si>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</si>
  <si>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</si>
  <si>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</si>
  <si>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</si>
  <si>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</si>
  <si>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</si>
  <si>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</si>
  <si>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</si>
  <si>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</si>
  <si>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</si>
  <si>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</si>
  <si>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</si>
  <si>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</si>
  <si>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</si>
  <si>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</si>
  <si>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</si>
  <si>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</si>
  <si>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</si>
  <si>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</si>
  <si>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</si>
  <si>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</si>
  <si>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</si>
  <si>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</si>
  <si>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</si>
  <si>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</si>
  <si>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</si>
  <si>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</si>
  <si>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</si>
  <si>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</si>
  <si>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</si>
  <si>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</si>
  <si>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</si>
  <si>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</si>
  <si>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</si>
  <si>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</si>
  <si>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</si>
  <si>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</si>
  <si>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</si>
  <si>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</si>
  <si>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</si>
  <si>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</si>
  <si>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</si>
  <si>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</si>
  <si>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</si>
  <si>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</si>
  <si>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</si>
  <si>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</si>
  <si>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</si>
  <si>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</si>
  <si>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</si>
  <si>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</si>
  <si>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</si>
  <si>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</si>
  <si>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</si>
  <si>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</si>
  <si>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</si>
  <si>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</si>
  <si>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</si>
  <si>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</si>
  <si>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</si>
  <si>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</si>
  <si>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</si>
  <si>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</si>
  <si>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</si>
  <si>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</si>
  <si>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</si>
  <si>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</si>
  <si>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</si>
  <si>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</si>
  <si>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</si>
  <si>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</si>
  <si>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</si>
  <si>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</si>
  <si>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</si>
  <si>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</si>
  <si>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</si>
  <si>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</si>
  <si>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</si>
  <si>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</si>
  <si>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</si>
  <si>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</si>
  <si>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</si>
  <si>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</si>
  <si>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</si>
  <si>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</si>
  <si>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</si>
  <si>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</si>
  <si>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</si>
  <si>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</si>
  <si>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</si>
  <si>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</si>
  <si>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</si>
  <si>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</si>
  <si>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</si>
  <si>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</si>
  <si>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</si>
  <si>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</si>
  <si>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</si>
  <si>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</si>
  <si>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</si>
  <si>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</si>
  <si>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</si>
  <si>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</si>
  <si>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</si>
  <si>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</si>
  <si>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</si>
  <si>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</si>
  <si>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</si>
  <si>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</si>
  <si>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</si>
  <si>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</si>
  <si>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</si>
  <si>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</si>
  <si>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</si>
  <si>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</si>
  <si>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</si>
  <si>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</si>
  <si>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</si>
  <si>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</si>
  <si>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>Напиток из шиповника  на фруктозе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</si>
  <si>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</si>
  <si>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</si>
  <si>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</si>
  <si>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Омлет белковый  с зеленым горошком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</si>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</sst>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A58" workbookViewId="0">
      <selection activeCell="O181" sqref="O181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86" t="s">
        <v>246</v>
      </c>
      <c r="B3" s="86"/>
      <c r="C3" s="86"/>
      <c r="D3" s="86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86"/>
      <c r="B4" s="86"/>
      <c r="C4" s="86"/>
      <c r="D4" s="86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86"/>
      <c r="B5" s="86"/>
      <c r="C5" s="86"/>
      <c r="D5" s="8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87" t="s">
        <v>247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50"/>
      <c r="Q7" s="50"/>
    </row>
    <row r="8" spans="1:17" s="1" customFormat="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88" t="s">
        <v>19</v>
      </c>
      <c r="B11" s="90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89"/>
      <c r="B12" s="91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2" t="s">
        <v>1</v>
      </c>
      <c r="B13" s="94" t="s">
        <v>2</v>
      </c>
      <c r="C13" s="96" t="s">
        <v>14</v>
      </c>
      <c r="D13" s="98" t="s">
        <v>7</v>
      </c>
      <c r="E13" s="98"/>
      <c r="F13" s="98"/>
      <c r="G13" s="98" t="s">
        <v>3</v>
      </c>
      <c r="H13" s="98" t="s">
        <v>4</v>
      </c>
      <c r="I13" s="98"/>
      <c r="J13" s="98"/>
      <c r="K13" s="98"/>
      <c r="L13" s="100" t="s">
        <v>5</v>
      </c>
      <c r="M13" s="101"/>
      <c r="N13" s="101"/>
      <c r="O13" s="102"/>
    </row>
    <row r="14" spans="1:17" s="5" customFormat="1" ht="13.8" thickBot="1">
      <c r="A14" s="93"/>
      <c r="B14" s="95"/>
      <c r="C14" s="97"/>
      <c r="D14" s="21" t="s">
        <v>8</v>
      </c>
      <c r="E14" s="21" t="s">
        <v>6</v>
      </c>
      <c r="F14" s="21" t="s">
        <v>9</v>
      </c>
      <c r="G14" s="99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88" t="s">
        <v>19</v>
      </c>
      <c r="B35" s="90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89"/>
      <c r="B36" s="91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2" t="s">
        <v>1</v>
      </c>
      <c r="B37" s="94" t="s">
        <v>2</v>
      </c>
      <c r="C37" s="96" t="s">
        <v>14</v>
      </c>
      <c r="D37" s="98" t="s">
        <v>7</v>
      </c>
      <c r="E37" s="98"/>
      <c r="F37" s="98"/>
      <c r="G37" s="98" t="s">
        <v>3</v>
      </c>
      <c r="H37" s="98" t="s">
        <v>4</v>
      </c>
      <c r="I37" s="98"/>
      <c r="J37" s="98"/>
      <c r="K37" s="98"/>
      <c r="L37" s="100" t="s">
        <v>5</v>
      </c>
      <c r="M37" s="101"/>
      <c r="N37" s="101"/>
      <c r="O37" s="102"/>
    </row>
    <row r="38" spans="1:15" s="5" customFormat="1" ht="13.8" thickBot="1">
      <c r="A38" s="93"/>
      <c r="B38" s="95"/>
      <c r="C38" s="97"/>
      <c r="D38" s="21" t="s">
        <v>8</v>
      </c>
      <c r="E38" s="21" t="s">
        <v>6</v>
      </c>
      <c r="F38" s="21" t="s">
        <v>9</v>
      </c>
      <c r="G38" s="99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252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88" t="s">
        <v>19</v>
      </c>
      <c r="B59" s="90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89"/>
      <c r="B60" s="91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2" t="s">
        <v>1</v>
      </c>
      <c r="B61" s="94" t="s">
        <v>2</v>
      </c>
      <c r="C61" s="96" t="s">
        <v>14</v>
      </c>
      <c r="D61" s="98" t="s">
        <v>7</v>
      </c>
      <c r="E61" s="98"/>
      <c r="F61" s="98"/>
      <c r="G61" s="98" t="s">
        <v>3</v>
      </c>
      <c r="H61" s="98" t="s">
        <v>4</v>
      </c>
      <c r="I61" s="98"/>
      <c r="J61" s="98"/>
      <c r="K61" s="98"/>
      <c r="L61" s="100" t="s">
        <v>5</v>
      </c>
      <c r="M61" s="101"/>
      <c r="N61" s="101"/>
      <c r="O61" s="102"/>
    </row>
    <row r="62" spans="1:15" s="5" customFormat="1" ht="13.8" thickBot="1">
      <c r="A62" s="93"/>
      <c r="B62" s="95"/>
      <c r="C62" s="97"/>
      <c r="D62" s="21" t="s">
        <v>8</v>
      </c>
      <c r="E62" s="21" t="s">
        <v>6</v>
      </c>
      <c r="F62" s="21" t="s">
        <v>9</v>
      </c>
      <c r="G62" s="99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88" t="s">
        <v>19</v>
      </c>
      <c r="B82" s="90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89"/>
      <c r="B83" s="91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2" t="s">
        <v>1</v>
      </c>
      <c r="B84" s="94" t="s">
        <v>2</v>
      </c>
      <c r="C84" s="96" t="s">
        <v>14</v>
      </c>
      <c r="D84" s="98" t="s">
        <v>7</v>
      </c>
      <c r="E84" s="98"/>
      <c r="F84" s="98"/>
      <c r="G84" s="98" t="s">
        <v>3</v>
      </c>
      <c r="H84" s="98" t="s">
        <v>4</v>
      </c>
      <c r="I84" s="98"/>
      <c r="J84" s="98"/>
      <c r="K84" s="98"/>
      <c r="L84" s="100" t="s">
        <v>5</v>
      </c>
      <c r="M84" s="101"/>
      <c r="N84" s="101"/>
      <c r="O84" s="102"/>
    </row>
    <row r="85" spans="1:15" s="5" customFormat="1" ht="13.8" thickBot="1">
      <c r="A85" s="93"/>
      <c r="B85" s="95"/>
      <c r="C85" s="97"/>
      <c r="D85" s="21" t="s">
        <v>8</v>
      </c>
      <c r="E85" s="21" t="s">
        <v>6</v>
      </c>
      <c r="F85" s="21" t="s">
        <v>9</v>
      </c>
      <c r="G85" s="99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88" t="s">
        <v>19</v>
      </c>
      <c r="B106" s="90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89"/>
      <c r="B107" s="91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2" t="s">
        <v>1</v>
      </c>
      <c r="B108" s="94" t="s">
        <v>2</v>
      </c>
      <c r="C108" s="96" t="s">
        <v>14</v>
      </c>
      <c r="D108" s="98" t="s">
        <v>7</v>
      </c>
      <c r="E108" s="98"/>
      <c r="F108" s="98"/>
      <c r="G108" s="98" t="s">
        <v>3</v>
      </c>
      <c r="H108" s="98" t="s">
        <v>4</v>
      </c>
      <c r="I108" s="98"/>
      <c r="J108" s="98"/>
      <c r="K108" s="98"/>
      <c r="L108" s="100" t="s">
        <v>5</v>
      </c>
      <c r="M108" s="101"/>
      <c r="N108" s="101"/>
      <c r="O108" s="102"/>
    </row>
    <row r="109" spans="1:15" s="5" customFormat="1" ht="13.8" thickBot="1">
      <c r="A109" s="93"/>
      <c r="B109" s="95"/>
      <c r="C109" s="97"/>
      <c r="D109" s="21" t="s">
        <v>8</v>
      </c>
      <c r="E109" s="21" t="s">
        <v>6</v>
      </c>
      <c r="F109" s="21" t="s">
        <v>9</v>
      </c>
      <c r="G109" s="99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88" t="s">
        <v>19</v>
      </c>
      <c r="B129" s="90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89"/>
      <c r="B130" s="91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2" t="s">
        <v>1</v>
      </c>
      <c r="B131" s="94" t="s">
        <v>2</v>
      </c>
      <c r="C131" s="96" t="s">
        <v>14</v>
      </c>
      <c r="D131" s="98" t="s">
        <v>7</v>
      </c>
      <c r="E131" s="98"/>
      <c r="F131" s="98"/>
      <c r="G131" s="98" t="s">
        <v>3</v>
      </c>
      <c r="H131" s="98" t="s">
        <v>4</v>
      </c>
      <c r="I131" s="98"/>
      <c r="J131" s="98"/>
      <c r="K131" s="98"/>
      <c r="L131" s="100" t="s">
        <v>5</v>
      </c>
      <c r="M131" s="101"/>
      <c r="N131" s="101"/>
      <c r="O131" s="102"/>
    </row>
    <row r="132" spans="1:15" s="5" customFormat="1" ht="13.8" thickBot="1">
      <c r="A132" s="93"/>
      <c r="B132" s="95"/>
      <c r="C132" s="97"/>
      <c r="D132" s="21" t="s">
        <v>8</v>
      </c>
      <c r="E132" s="21" t="s">
        <v>6</v>
      </c>
      <c r="F132" s="21" t="s">
        <v>9</v>
      </c>
      <c r="G132" s="99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88" t="s">
        <v>19</v>
      </c>
      <c r="B150" s="90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89"/>
      <c r="B151" s="91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2" t="s">
        <v>1</v>
      </c>
      <c r="B152" s="94" t="s">
        <v>2</v>
      </c>
      <c r="C152" s="96" t="s">
        <v>14</v>
      </c>
      <c r="D152" s="98" t="s">
        <v>7</v>
      </c>
      <c r="E152" s="98"/>
      <c r="F152" s="98"/>
      <c r="G152" s="98" t="s">
        <v>3</v>
      </c>
      <c r="H152" s="98" t="s">
        <v>4</v>
      </c>
      <c r="I152" s="98"/>
      <c r="J152" s="98"/>
      <c r="K152" s="98"/>
      <c r="L152" s="100" t="s">
        <v>5</v>
      </c>
      <c r="M152" s="101"/>
      <c r="N152" s="101"/>
      <c r="O152" s="102"/>
    </row>
    <row r="153" spans="1:15" s="5" customFormat="1" ht="13.8" thickBot="1">
      <c r="A153" s="93"/>
      <c r="B153" s="95"/>
      <c r="C153" s="97"/>
      <c r="D153" s="21" t="s">
        <v>8</v>
      </c>
      <c r="E153" s="21" t="s">
        <v>6</v>
      </c>
      <c r="F153" s="21" t="s">
        <v>9</v>
      </c>
      <c r="G153" s="99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88" t="s">
        <v>19</v>
      </c>
      <c r="B173" s="90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89"/>
      <c r="B174" s="91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2" t="s">
        <v>1</v>
      </c>
      <c r="B175" s="94" t="s">
        <v>2</v>
      </c>
      <c r="C175" s="96" t="s">
        <v>14</v>
      </c>
      <c r="D175" s="98" t="s">
        <v>7</v>
      </c>
      <c r="E175" s="98"/>
      <c r="F175" s="98"/>
      <c r="G175" s="98" t="s">
        <v>3</v>
      </c>
      <c r="H175" s="98" t="s">
        <v>4</v>
      </c>
      <c r="I175" s="98"/>
      <c r="J175" s="98"/>
      <c r="K175" s="98"/>
      <c r="L175" s="100" t="s">
        <v>5</v>
      </c>
      <c r="M175" s="101"/>
      <c r="N175" s="101"/>
      <c r="O175" s="102"/>
    </row>
    <row r="176" spans="1:15" s="5" customFormat="1" ht="13.8" thickBot="1">
      <c r="A176" s="93"/>
      <c r="B176" s="95"/>
      <c r="C176" s="97"/>
      <c r="D176" s="21" t="s">
        <v>8</v>
      </c>
      <c r="E176" s="21" t="s">
        <v>6</v>
      </c>
      <c r="F176" s="21" t="s">
        <v>9</v>
      </c>
      <c r="G176" s="99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252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88" t="s">
        <v>19</v>
      </c>
      <c r="B197" s="90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89"/>
      <c r="B198" s="91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2" t="s">
        <v>1</v>
      </c>
      <c r="B199" s="94" t="s">
        <v>2</v>
      </c>
      <c r="C199" s="96" t="s">
        <v>14</v>
      </c>
      <c r="D199" s="98" t="s">
        <v>7</v>
      </c>
      <c r="E199" s="98"/>
      <c r="F199" s="98"/>
      <c r="G199" s="98" t="s">
        <v>3</v>
      </c>
      <c r="H199" s="98" t="s">
        <v>4</v>
      </c>
      <c r="I199" s="98"/>
      <c r="J199" s="98"/>
      <c r="K199" s="98"/>
      <c r="L199" s="100" t="s">
        <v>5</v>
      </c>
      <c r="M199" s="101"/>
      <c r="N199" s="101"/>
      <c r="O199" s="102"/>
    </row>
    <row r="200" spans="1:15" s="5" customFormat="1" ht="13.8" thickBot="1">
      <c r="A200" s="93"/>
      <c r="B200" s="95"/>
      <c r="C200" s="97"/>
      <c r="D200" s="21" t="s">
        <v>8</v>
      </c>
      <c r="E200" s="21" t="s">
        <v>6</v>
      </c>
      <c r="F200" s="21" t="s">
        <v>9</v>
      </c>
      <c r="G200" s="99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88" t="s">
        <v>19</v>
      </c>
      <c r="B221" s="90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89"/>
      <c r="B222" s="91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2" t="s">
        <v>1</v>
      </c>
      <c r="B223" s="94" t="s">
        <v>2</v>
      </c>
      <c r="C223" s="96" t="s">
        <v>14</v>
      </c>
      <c r="D223" s="98" t="s">
        <v>7</v>
      </c>
      <c r="E223" s="98"/>
      <c r="F223" s="98"/>
      <c r="G223" s="98" t="s">
        <v>3</v>
      </c>
      <c r="H223" s="98" t="s">
        <v>4</v>
      </c>
      <c r="I223" s="98"/>
      <c r="J223" s="98"/>
      <c r="K223" s="98"/>
      <c r="L223" s="100" t="s">
        <v>5</v>
      </c>
      <c r="M223" s="101"/>
      <c r="N223" s="101"/>
      <c r="O223" s="102"/>
    </row>
    <row r="224" spans="1:15" s="5" customFormat="1" ht="13.8" thickBot="1">
      <c r="A224" s="93"/>
      <c r="B224" s="95"/>
      <c r="C224" s="97"/>
      <c r="D224" s="21" t="s">
        <v>8</v>
      </c>
      <c r="E224" s="21" t="s">
        <v>6</v>
      </c>
      <c r="F224" s="21" t="s">
        <v>9</v>
      </c>
      <c r="G224" s="99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88" t="s">
        <v>19</v>
      </c>
      <c r="B244" s="90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89"/>
      <c r="B245" s="91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2" t="s">
        <v>1</v>
      </c>
      <c r="B246" s="94" t="s">
        <v>2</v>
      </c>
      <c r="C246" s="96" t="s">
        <v>14</v>
      </c>
      <c r="D246" s="98" t="s">
        <v>7</v>
      </c>
      <c r="E246" s="98"/>
      <c r="F246" s="98"/>
      <c r="G246" s="98" t="s">
        <v>3</v>
      </c>
      <c r="H246" s="98" t="s">
        <v>4</v>
      </c>
      <c r="I246" s="98"/>
      <c r="J246" s="98"/>
      <c r="K246" s="98"/>
      <c r="L246" s="100" t="s">
        <v>5</v>
      </c>
      <c r="M246" s="101"/>
      <c r="N246" s="101"/>
      <c r="O246" s="102"/>
    </row>
    <row r="247" spans="1:15" s="5" customFormat="1" ht="13.8" thickBot="1">
      <c r="A247" s="93"/>
      <c r="B247" s="95"/>
      <c r="C247" s="97"/>
      <c r="D247" s="21" t="s">
        <v>8</v>
      </c>
      <c r="E247" s="21" t="s">
        <v>6</v>
      </c>
      <c r="F247" s="21" t="s">
        <v>9</v>
      </c>
      <c r="G247" s="99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88" t="s">
        <v>19</v>
      </c>
      <c r="B267" s="90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89"/>
      <c r="B268" s="91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2" t="s">
        <v>1</v>
      </c>
      <c r="B269" s="94" t="s">
        <v>2</v>
      </c>
      <c r="C269" s="96" t="s">
        <v>14</v>
      </c>
      <c r="D269" s="98" t="s">
        <v>7</v>
      </c>
      <c r="E269" s="98"/>
      <c r="F269" s="98"/>
      <c r="G269" s="98" t="s">
        <v>3</v>
      </c>
      <c r="H269" s="98" t="s">
        <v>4</v>
      </c>
      <c r="I269" s="98"/>
      <c r="J269" s="98"/>
      <c r="K269" s="98"/>
      <c r="L269" s="100" t="s">
        <v>5</v>
      </c>
      <c r="M269" s="101"/>
      <c r="N269" s="101"/>
      <c r="O269" s="102"/>
    </row>
    <row r="270" spans="1:15" s="5" customFormat="1" ht="13.8" thickBot="1">
      <c r="A270" s="93"/>
      <c r="B270" s="95"/>
      <c r="C270" s="97"/>
      <c r="D270" s="21" t="s">
        <v>8</v>
      </c>
      <c r="E270" s="21" t="s">
        <v>6</v>
      </c>
      <c r="F270" s="21" t="s">
        <v>9</v>
      </c>
      <c r="G270" s="99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3" t="s">
        <v>215</v>
      </c>
      <c r="C286" s="104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5"/>
      <c r="C287" s="106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107" t="s">
        <v>216</v>
      </c>
      <c r="C288" s="108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109" t="s">
        <v>217</v>
      </c>
      <c r="C289" s="110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A15" workbookViewId="0">
      <selection activeCell="B34" sqref="B34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6">
      <c r="A2" s="75" t="s">
        <v>248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3.8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87" t="s">
        <v>249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50"/>
      <c r="Q5" s="50"/>
    </row>
    <row r="6" spans="1:17">
      <c r="A6" s="45"/>
      <c r="B6" s="1"/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6"/>
      <c r="B7" s="1"/>
      <c r="C7" s="3"/>
      <c r="D7" s="42" t="e">
        <f>#REF!+#REF!+#REF!+#REF!+#REF!+#REF!+#REF!</f>
        <v>#REF!</v>
      </c>
      <c r="E7" s="42" t="e">
        <f>#REF!+#REF!+#REF!+#REF!+#REF!+#REF!+#REF!</f>
        <v>#REF!</v>
      </c>
      <c r="F7" s="42" t="e">
        <f>#REF!+#REF!+#REF!+#REF!+#REF!+#REF!+#REF!</f>
        <v>#REF!</v>
      </c>
      <c r="G7" s="42" t="e">
        <f>#REF!+#REF!+#REF!+#REF!+#REF!+#REF!+#REF!</f>
        <v>#REF!</v>
      </c>
      <c r="H7" s="42" t="e">
        <f>#REF!+#REF!+#REF!+#REF!+#REF!+#REF!+#REF!</f>
        <v>#REF!</v>
      </c>
      <c r="I7" s="42" t="e">
        <f>#REF!+#REF!+#REF!+#REF!+#REF!+#REF!+#REF!</f>
        <v>#REF!</v>
      </c>
      <c r="J7" s="42" t="e">
        <f>#REF!+#REF!+#REF!+#REF!+#REF!+#REF!+#REF!</f>
        <v>#REF!</v>
      </c>
      <c r="K7" s="42" t="e">
        <f>#REF!+#REF!+#REF!+#REF!+#REF!+#REF!+#REF!</f>
        <v>#REF!</v>
      </c>
      <c r="L7" s="42" t="e">
        <f>#REF!+#REF!+#REF!+#REF!+#REF!+#REF!+#REF!</f>
        <v>#REF!</v>
      </c>
      <c r="M7" s="42" t="e">
        <f>#REF!+#REF!+#REF!+#REF!+#REF!+#REF!+#REF!</f>
        <v>#REF!</v>
      </c>
      <c r="N7" s="42" t="e">
        <f>#REF!+#REF!+#REF!+#REF!+#REF!+#REF!+#REF!</f>
        <v>#REF!</v>
      </c>
      <c r="O7" s="42" t="e">
        <f>#REF!+#REF!+#REF!+#REF!+#REF!+#REF!+#REF!</f>
        <v>#REF!</v>
      </c>
    </row>
    <row r="8" spans="1:17">
      <c r="A8" s="6"/>
      <c r="B8" s="1"/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>
      <c r="A9" s="45" t="s">
        <v>0</v>
      </c>
      <c r="B9" s="1" t="s">
        <v>163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ht="12.75" customHeight="1">
      <c r="A11" s="88" t="s">
        <v>19</v>
      </c>
      <c r="B11" s="90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ht="13.8" thickBot="1">
      <c r="A12" s="89"/>
      <c r="B12" s="91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ht="12.75" customHeight="1">
      <c r="A13" s="92" t="s">
        <v>1</v>
      </c>
      <c r="B13" s="94" t="s">
        <v>2</v>
      </c>
      <c r="C13" s="113" t="s">
        <v>14</v>
      </c>
      <c r="D13" s="100" t="s">
        <v>7</v>
      </c>
      <c r="E13" s="101"/>
      <c r="F13" s="115"/>
      <c r="G13" s="116" t="s">
        <v>3</v>
      </c>
      <c r="H13" s="100" t="s">
        <v>4</v>
      </c>
      <c r="I13" s="101"/>
      <c r="J13" s="101"/>
      <c r="K13" s="115"/>
      <c r="L13" s="100" t="s">
        <v>5</v>
      </c>
      <c r="M13" s="101"/>
      <c r="N13" s="101"/>
      <c r="O13" s="102"/>
    </row>
    <row r="14" spans="1:17" ht="27" thickBot="1">
      <c r="A14" s="111"/>
      <c r="B14" s="112"/>
      <c r="C14" s="114"/>
      <c r="D14" s="46" t="s">
        <v>8</v>
      </c>
      <c r="E14" s="46" t="s">
        <v>6</v>
      </c>
      <c r="F14" s="46" t="s">
        <v>9</v>
      </c>
      <c r="G14" s="117"/>
      <c r="H14" s="46" t="s">
        <v>10</v>
      </c>
      <c r="I14" s="46" t="s">
        <v>11</v>
      </c>
      <c r="J14" s="46" t="s">
        <v>15</v>
      </c>
      <c r="K14" s="46" t="s">
        <v>16</v>
      </c>
      <c r="L14" s="46" t="s">
        <v>12</v>
      </c>
      <c r="M14" s="22" t="s">
        <v>17</v>
      </c>
      <c r="N14" s="22" t="s">
        <v>18</v>
      </c>
      <c r="O14" s="23" t="s">
        <v>13</v>
      </c>
    </row>
    <row r="15" spans="1:17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73</v>
      </c>
      <c r="B17" s="14" t="s">
        <v>244</v>
      </c>
      <c r="C17" s="17" t="s">
        <v>61</v>
      </c>
      <c r="D17" s="26">
        <v>10.82</v>
      </c>
      <c r="E17" s="26">
        <v>15.36</v>
      </c>
      <c r="F17" s="26">
        <v>5.64</v>
      </c>
      <c r="G17" s="26">
        <v>204.54</v>
      </c>
      <c r="H17" s="26">
        <v>0.16500000000000001</v>
      </c>
      <c r="I17" s="26">
        <v>8.0250000000000004</v>
      </c>
      <c r="J17" s="26">
        <v>0.18</v>
      </c>
      <c r="K17" s="26">
        <v>0.42</v>
      </c>
      <c r="L17" s="26">
        <v>112.545</v>
      </c>
      <c r="M17" s="26">
        <v>150.57</v>
      </c>
      <c r="N17" s="26">
        <v>18.225000000000001</v>
      </c>
      <c r="O17" s="27">
        <v>1.77</v>
      </c>
    </row>
    <row r="18" spans="1:15">
      <c r="A18" s="13" t="s">
        <v>43</v>
      </c>
      <c r="B18" s="14" t="s">
        <v>239</v>
      </c>
      <c r="C18" s="17">
        <v>30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164</v>
      </c>
      <c r="B19" s="14" t="s">
        <v>241</v>
      </c>
      <c r="C19" s="17" t="s">
        <v>42</v>
      </c>
      <c r="D19" s="26">
        <v>0.1</v>
      </c>
      <c r="E19" s="26">
        <v>0</v>
      </c>
      <c r="F19" s="26">
        <v>15.2</v>
      </c>
      <c r="G19" s="26">
        <v>61</v>
      </c>
      <c r="H19" s="26">
        <v>0</v>
      </c>
      <c r="I19" s="26">
        <v>2.8</v>
      </c>
      <c r="J19" s="26">
        <v>0</v>
      </c>
      <c r="K19" s="26">
        <v>0</v>
      </c>
      <c r="L19" s="26">
        <v>14.2</v>
      </c>
      <c r="M19" s="26">
        <v>4</v>
      </c>
      <c r="N19" s="26">
        <v>2</v>
      </c>
      <c r="O19" s="27">
        <v>0.4</v>
      </c>
    </row>
    <row r="20" spans="1:15">
      <c r="A20" s="13"/>
      <c r="B20" s="31" t="s">
        <v>50</v>
      </c>
      <c r="C20" s="17"/>
      <c r="D20" s="41">
        <f>SUM(D17:D19)</f>
        <v>13.290000000000001</v>
      </c>
      <c r="E20" s="41">
        <f t="shared" ref="E20:O20" si="0">SUM(E17:E19)</f>
        <v>15.66</v>
      </c>
      <c r="F20" s="41">
        <f t="shared" si="0"/>
        <v>35.599999999999994</v>
      </c>
      <c r="G20" s="41">
        <f t="shared" si="0"/>
        <v>336.03999999999996</v>
      </c>
      <c r="H20" s="41">
        <f t="shared" si="0"/>
        <v>0.22500000000000001</v>
      </c>
      <c r="I20" s="41">
        <f t="shared" si="0"/>
        <v>10.824999999999999</v>
      </c>
      <c r="J20" s="41">
        <f t="shared" si="0"/>
        <v>0.18</v>
      </c>
      <c r="K20" s="41">
        <f t="shared" si="0"/>
        <v>0.42</v>
      </c>
      <c r="L20" s="41">
        <f t="shared" si="0"/>
        <v>133.64500000000001</v>
      </c>
      <c r="M20" s="41">
        <f t="shared" si="0"/>
        <v>154.57</v>
      </c>
      <c r="N20" s="41">
        <f t="shared" si="0"/>
        <v>20.225000000000001</v>
      </c>
      <c r="O20" s="41">
        <f t="shared" si="0"/>
        <v>2.7399999999999998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166</v>
      </c>
      <c r="B22" s="14" t="s">
        <v>167</v>
      </c>
      <c r="C22" s="17" t="s">
        <v>42</v>
      </c>
      <c r="D22" s="26">
        <v>1.54</v>
      </c>
      <c r="E22" s="26">
        <v>4.9400000000000004</v>
      </c>
      <c r="F22" s="26">
        <v>9.82</v>
      </c>
      <c r="G22" s="26">
        <v>90.08</v>
      </c>
      <c r="H22" s="26">
        <v>0.04</v>
      </c>
      <c r="I22" s="26">
        <v>14.94</v>
      </c>
      <c r="J22" s="26">
        <v>0</v>
      </c>
      <c r="K22" s="26">
        <v>0.08</v>
      </c>
      <c r="L22" s="26">
        <v>47.96</v>
      </c>
      <c r="M22" s="26">
        <v>32.64</v>
      </c>
      <c r="N22" s="26">
        <v>17.600000000000001</v>
      </c>
      <c r="O22" s="27">
        <v>0.84</v>
      </c>
    </row>
    <row r="23" spans="1:15">
      <c r="A23" s="13" t="s">
        <v>81</v>
      </c>
      <c r="B23" s="14" t="s">
        <v>252</v>
      </c>
      <c r="C23" s="17" t="s">
        <v>58</v>
      </c>
      <c r="D23" s="26">
        <v>6.38</v>
      </c>
      <c r="E23" s="26">
        <v>10.63</v>
      </c>
      <c r="F23" s="26">
        <v>1.6</v>
      </c>
      <c r="G23" s="26">
        <v>132.05000000000001</v>
      </c>
      <c r="H23" s="26">
        <v>8.0000000000000002E-3</v>
      </c>
      <c r="I23" s="26">
        <v>8.0000000000000002E-3</v>
      </c>
      <c r="J23" s="26">
        <v>0</v>
      </c>
      <c r="K23" s="26">
        <v>0</v>
      </c>
      <c r="L23" s="26">
        <v>1.1279999999999999</v>
      </c>
      <c r="M23" s="26">
        <v>0</v>
      </c>
      <c r="N23" s="26">
        <v>0.152</v>
      </c>
      <c r="O23" s="27">
        <v>2.4E-2</v>
      </c>
    </row>
    <row r="24" spans="1:15">
      <c r="A24" s="13" t="s">
        <v>100</v>
      </c>
      <c r="B24" s="14" t="s">
        <v>101</v>
      </c>
      <c r="C24" s="17" t="s">
        <v>61</v>
      </c>
      <c r="D24" s="26">
        <v>5.8</v>
      </c>
      <c r="E24" s="26">
        <v>2.91</v>
      </c>
      <c r="F24" s="26">
        <v>35.549999999999997</v>
      </c>
      <c r="G24" s="26">
        <v>191.4</v>
      </c>
      <c r="H24" s="26">
        <v>0.09</v>
      </c>
      <c r="I24" s="26">
        <v>0</v>
      </c>
      <c r="J24" s="26">
        <v>0</v>
      </c>
      <c r="K24" s="26">
        <v>0</v>
      </c>
      <c r="L24" s="26">
        <v>36.270000000000003</v>
      </c>
      <c r="M24" s="26">
        <v>1.92</v>
      </c>
      <c r="N24" s="26">
        <v>3.6150000000000002</v>
      </c>
      <c r="O24" s="27">
        <v>1.155</v>
      </c>
    </row>
    <row r="25" spans="1:15">
      <c r="A25" s="13" t="s">
        <v>102</v>
      </c>
      <c r="B25" s="14" t="s">
        <v>240</v>
      </c>
      <c r="C25" s="17" t="s">
        <v>42</v>
      </c>
      <c r="D25" s="26">
        <v>0.7</v>
      </c>
      <c r="E25" s="26">
        <v>0.3</v>
      </c>
      <c r="F25" s="26">
        <v>22.8</v>
      </c>
      <c r="G25" s="26">
        <v>97</v>
      </c>
      <c r="H25" s="26">
        <v>0</v>
      </c>
      <c r="I25" s="26">
        <v>70</v>
      </c>
      <c r="J25" s="26">
        <v>0</v>
      </c>
      <c r="K25" s="26">
        <v>0</v>
      </c>
      <c r="L25" s="26">
        <v>12</v>
      </c>
      <c r="M25" s="26">
        <v>3</v>
      </c>
      <c r="N25" s="26">
        <v>3</v>
      </c>
      <c r="O25" s="27">
        <v>1.5</v>
      </c>
    </row>
    <row r="26" spans="1:15">
      <c r="A26" s="13" t="s">
        <v>43</v>
      </c>
      <c r="B26" s="14" t="s">
        <v>239</v>
      </c>
      <c r="C26" s="17">
        <v>30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19.91</v>
      </c>
      <c r="E28" s="41">
        <f t="shared" ref="E28:O28" si="1">SUM(E21:E27)</f>
        <v>24.780000000000005</v>
      </c>
      <c r="F28" s="41">
        <f t="shared" si="1"/>
        <v>99.17</v>
      </c>
      <c r="G28" s="41">
        <f t="shared" si="1"/>
        <v>704.63000000000011</v>
      </c>
      <c r="H28" s="41">
        <f t="shared" si="1"/>
        <v>0.26400000000000001</v>
      </c>
      <c r="I28" s="41">
        <f t="shared" si="1"/>
        <v>89.147999999999996</v>
      </c>
      <c r="J28" s="41">
        <f t="shared" si="1"/>
        <v>0</v>
      </c>
      <c r="K28" s="41">
        <f t="shared" si="1"/>
        <v>2.3600000000000003</v>
      </c>
      <c r="L28" s="41">
        <f t="shared" si="1"/>
        <v>139.358</v>
      </c>
      <c r="M28" s="41">
        <f t="shared" si="1"/>
        <v>107.16</v>
      </c>
      <c r="N28" s="41">
        <f t="shared" si="1"/>
        <v>47.467000000000006</v>
      </c>
      <c r="O28" s="41">
        <f t="shared" si="1"/>
        <v>5.6790000000000003</v>
      </c>
    </row>
    <row r="29" spans="1:15">
      <c r="A29" s="13" t="s">
        <v>104</v>
      </c>
      <c r="B29" s="14" t="s">
        <v>242</v>
      </c>
      <c r="C29" s="17" t="s">
        <v>42</v>
      </c>
      <c r="D29" s="26">
        <v>0.3</v>
      </c>
      <c r="E29" s="26">
        <v>0.12</v>
      </c>
      <c r="F29" s="26">
        <v>17.16</v>
      </c>
      <c r="G29" s="26">
        <v>70.040000000000006</v>
      </c>
      <c r="H29" s="26">
        <v>0</v>
      </c>
      <c r="I29" s="26">
        <v>60</v>
      </c>
      <c r="J29" s="26">
        <v>0</v>
      </c>
      <c r="K29" s="26">
        <v>0.2</v>
      </c>
      <c r="L29" s="26">
        <v>18.46</v>
      </c>
      <c r="M29" s="26">
        <v>9.9</v>
      </c>
      <c r="N29" s="26">
        <v>10.9</v>
      </c>
      <c r="O29" s="27">
        <v>0.44</v>
      </c>
    </row>
    <row r="30" spans="1:15" ht="26.4">
      <c r="A30" s="13" t="s">
        <v>168</v>
      </c>
      <c r="B30" s="14" t="s">
        <v>243</v>
      </c>
      <c r="C30" s="17" t="s">
        <v>53</v>
      </c>
      <c r="D30" s="26">
        <v>3.92</v>
      </c>
      <c r="E30" s="26">
        <v>3.52</v>
      </c>
      <c r="F30" s="26">
        <v>23.5</v>
      </c>
      <c r="G30" s="26">
        <v>141.24</v>
      </c>
      <c r="H30" s="26">
        <v>6.6000000000000003E-2</v>
      </c>
      <c r="I30" s="26">
        <v>14.49</v>
      </c>
      <c r="J30" s="26">
        <v>6.0000000000000001E-3</v>
      </c>
      <c r="K30" s="26">
        <v>0.48</v>
      </c>
      <c r="L30" s="26">
        <v>24.192</v>
      </c>
      <c r="M30" s="26">
        <v>40.944000000000003</v>
      </c>
      <c r="N30" s="26">
        <v>10.763999999999999</v>
      </c>
      <c r="O30" s="27">
        <v>0.624</v>
      </c>
    </row>
    <row r="31" spans="1:15" ht="13.8" thickBot="1">
      <c r="A31" s="15"/>
      <c r="B31" s="16" t="s">
        <v>71</v>
      </c>
      <c r="C31" s="18"/>
      <c r="D31" s="28">
        <v>37.299999999999997</v>
      </c>
      <c r="E31" s="28">
        <v>44.649999999999991</v>
      </c>
      <c r="F31" s="28">
        <v>176.09</v>
      </c>
      <c r="G31" s="28">
        <v>1260.05</v>
      </c>
      <c r="H31" s="28">
        <v>0.52800000000000002</v>
      </c>
      <c r="I31" s="28">
        <v>174.46300000000002</v>
      </c>
      <c r="J31" s="28">
        <v>0.186</v>
      </c>
      <c r="K31" s="28">
        <v>3.97</v>
      </c>
      <c r="L31" s="28">
        <v>314.45499999999998</v>
      </c>
      <c r="M31" s="28">
        <v>332.07399999999996</v>
      </c>
      <c r="N31" s="28">
        <v>93.256</v>
      </c>
      <c r="O31" s="29">
        <v>9.2729999999999997</v>
      </c>
    </row>
    <row r="32" spans="1:15">
      <c r="A32" s="6"/>
      <c r="B32" s="1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>
      <c r="A33" s="6"/>
      <c r="B33" s="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</sheetData>
  <mergeCells count="10">
    <mergeCell ref="A5:O5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8" t="s">
        <v>250</v>
      </c>
      <c r="B1" s="118"/>
      <c r="C1" s="118"/>
      <c r="D1" s="118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8"/>
      <c r="B2" s="118"/>
      <c r="C2" s="118"/>
      <c r="D2" s="118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8"/>
      <c r="B3" s="118"/>
      <c r="C3" s="118"/>
      <c r="D3" s="11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9" t="s">
        <v>251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88" t="s">
        <v>19</v>
      </c>
      <c r="B8" s="9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89"/>
      <c r="B9" s="9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2" t="s">
        <v>1</v>
      </c>
      <c r="B10" s="94" t="s">
        <v>2</v>
      </c>
      <c r="C10" s="96" t="s">
        <v>14</v>
      </c>
      <c r="D10" s="98" t="s">
        <v>7</v>
      </c>
      <c r="E10" s="98"/>
      <c r="F10" s="98"/>
      <c r="G10" s="98" t="s">
        <v>3</v>
      </c>
      <c r="H10" s="98" t="s">
        <v>4</v>
      </c>
      <c r="I10" s="98"/>
      <c r="J10" s="98"/>
      <c r="K10" s="98"/>
      <c r="L10" s="100" t="s">
        <v>5</v>
      </c>
      <c r="M10" s="101"/>
      <c r="N10" s="101"/>
      <c r="O10" s="102"/>
    </row>
    <row r="11" spans="1:17" ht="27" thickBot="1">
      <c r="A11" s="93"/>
      <c r="B11" s="95"/>
      <c r="C11" s="97"/>
      <c r="D11" s="46" t="s">
        <v>8</v>
      </c>
      <c r="E11" s="46" t="s">
        <v>6</v>
      </c>
      <c r="F11" s="46" t="s">
        <v>9</v>
      </c>
      <c r="G11" s="9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245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245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88" t="s">
        <v>19</v>
      </c>
      <c r="B32" s="9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89"/>
      <c r="B33" s="9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2" t="s">
        <v>1</v>
      </c>
      <c r="B34" s="94" t="s">
        <v>2</v>
      </c>
      <c r="C34" s="96" t="s">
        <v>14</v>
      </c>
      <c r="D34" s="98" t="s">
        <v>7</v>
      </c>
      <c r="E34" s="98"/>
      <c r="F34" s="98"/>
      <c r="G34" s="98" t="s">
        <v>3</v>
      </c>
      <c r="H34" s="98" t="s">
        <v>4</v>
      </c>
      <c r="I34" s="98"/>
      <c r="J34" s="98"/>
      <c r="K34" s="98"/>
      <c r="L34" s="100" t="s">
        <v>5</v>
      </c>
      <c r="M34" s="101"/>
      <c r="N34" s="101"/>
      <c r="O34" s="102"/>
    </row>
    <row r="35" spans="1:15" ht="27" thickBot="1">
      <c r="A35" s="93"/>
      <c r="B35" s="95"/>
      <c r="C35" s="97"/>
      <c r="D35" s="46" t="s">
        <v>8</v>
      </c>
      <c r="E35" s="46" t="s">
        <v>6</v>
      </c>
      <c r="F35" s="46" t="s">
        <v>9</v>
      </c>
      <c r="G35" s="9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245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245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88" t="s">
        <v>19</v>
      </c>
      <c r="B55" s="90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89"/>
      <c r="B56" s="91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2" t="s">
        <v>1</v>
      </c>
      <c r="B57" s="94" t="s">
        <v>2</v>
      </c>
      <c r="C57" s="96" t="s">
        <v>14</v>
      </c>
      <c r="D57" s="98" t="s">
        <v>7</v>
      </c>
      <c r="E57" s="98"/>
      <c r="F57" s="98"/>
      <c r="G57" s="98" t="s">
        <v>3</v>
      </c>
      <c r="H57" s="98" t="s">
        <v>4</v>
      </c>
      <c r="I57" s="98"/>
      <c r="J57" s="98"/>
      <c r="K57" s="98"/>
      <c r="L57" s="100" t="s">
        <v>5</v>
      </c>
      <c r="M57" s="101"/>
      <c r="N57" s="101"/>
      <c r="O57" s="102"/>
    </row>
    <row r="58" spans="1:15" ht="27" thickBot="1">
      <c r="A58" s="93"/>
      <c r="B58" s="95"/>
      <c r="C58" s="97"/>
      <c r="D58" s="46" t="s">
        <v>8</v>
      </c>
      <c r="E58" s="46" t="s">
        <v>6</v>
      </c>
      <c r="F58" s="46" t="s">
        <v>9</v>
      </c>
      <c r="G58" s="99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245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88" t="s">
        <v>19</v>
      </c>
      <c r="B77" s="90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89"/>
      <c r="B78" s="91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2" t="s">
        <v>1</v>
      </c>
      <c r="B79" s="94" t="s">
        <v>2</v>
      </c>
      <c r="C79" s="96" t="s">
        <v>14</v>
      </c>
      <c r="D79" s="98" t="s">
        <v>7</v>
      </c>
      <c r="E79" s="98"/>
      <c r="F79" s="98"/>
      <c r="G79" s="98" t="s">
        <v>3</v>
      </c>
      <c r="H79" s="98" t="s">
        <v>4</v>
      </c>
      <c r="I79" s="98"/>
      <c r="J79" s="98"/>
      <c r="K79" s="98"/>
      <c r="L79" s="100" t="s">
        <v>5</v>
      </c>
      <c r="M79" s="101"/>
      <c r="N79" s="101"/>
      <c r="O79" s="102"/>
    </row>
    <row r="80" spans="1:15" ht="27" thickBot="1">
      <c r="A80" s="93"/>
      <c r="B80" s="95"/>
      <c r="C80" s="97"/>
      <c r="D80" s="46" t="s">
        <v>8</v>
      </c>
      <c r="E80" s="46" t="s">
        <v>6</v>
      </c>
      <c r="F80" s="46" t="s">
        <v>9</v>
      </c>
      <c r="G80" s="99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245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245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245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88" t="s">
        <v>19</v>
      </c>
      <c r="B122" s="90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89"/>
      <c r="B123" s="9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2" t="s">
        <v>1</v>
      </c>
      <c r="B124" s="94" t="s">
        <v>2</v>
      </c>
      <c r="C124" s="96" t="s">
        <v>14</v>
      </c>
      <c r="D124" s="98" t="s">
        <v>7</v>
      </c>
      <c r="E124" s="98"/>
      <c r="F124" s="98"/>
      <c r="G124" s="98" t="s">
        <v>3</v>
      </c>
      <c r="H124" s="98" t="s">
        <v>4</v>
      </c>
      <c r="I124" s="98"/>
      <c r="J124" s="98"/>
      <c r="K124" s="98"/>
      <c r="L124" s="100" t="s">
        <v>5</v>
      </c>
      <c r="M124" s="101"/>
      <c r="N124" s="101"/>
      <c r="O124" s="102"/>
    </row>
    <row r="125" spans="1:15" ht="27" thickBot="1">
      <c r="A125" s="93"/>
      <c r="B125" s="95"/>
      <c r="C125" s="97"/>
      <c r="D125" s="46" t="s">
        <v>8</v>
      </c>
      <c r="E125" s="46" t="s">
        <v>6</v>
      </c>
      <c r="F125" s="46" t="s">
        <v>9</v>
      </c>
      <c r="G125" s="99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245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245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88" t="s">
        <v>19</v>
      </c>
      <c r="B142" s="90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89"/>
      <c r="B143" s="91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2" t="s">
        <v>1</v>
      </c>
      <c r="B144" s="94" t="s">
        <v>2</v>
      </c>
      <c r="C144" s="96" t="s">
        <v>14</v>
      </c>
      <c r="D144" s="98" t="s">
        <v>7</v>
      </c>
      <c r="E144" s="98"/>
      <c r="F144" s="98"/>
      <c r="G144" s="98" t="s">
        <v>3</v>
      </c>
      <c r="H144" s="98" t="s">
        <v>4</v>
      </c>
      <c r="I144" s="98"/>
      <c r="J144" s="98"/>
      <c r="K144" s="98"/>
      <c r="L144" s="100" t="s">
        <v>5</v>
      </c>
      <c r="M144" s="101"/>
      <c r="N144" s="101"/>
      <c r="O144" s="102"/>
    </row>
    <row r="145" spans="1:15" ht="27" thickBot="1">
      <c r="A145" s="93"/>
      <c r="B145" s="95"/>
      <c r="C145" s="97"/>
      <c r="D145" s="46" t="s">
        <v>8</v>
      </c>
      <c r="E145" s="46" t="s">
        <v>6</v>
      </c>
      <c r="F145" s="46" t="s">
        <v>9</v>
      </c>
      <c r="G145" s="99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245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245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88" t="s">
        <v>19</v>
      </c>
      <c r="B165" s="90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89"/>
      <c r="B166" s="91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2" t="s">
        <v>1</v>
      </c>
      <c r="B167" s="94" t="s">
        <v>2</v>
      </c>
      <c r="C167" s="96" t="s">
        <v>14</v>
      </c>
      <c r="D167" s="98" t="s">
        <v>7</v>
      </c>
      <c r="E167" s="98"/>
      <c r="F167" s="98"/>
      <c r="G167" s="98" t="s">
        <v>3</v>
      </c>
      <c r="H167" s="98" t="s">
        <v>4</v>
      </c>
      <c r="I167" s="98"/>
      <c r="J167" s="98"/>
      <c r="K167" s="98"/>
      <c r="L167" s="100" t="s">
        <v>5</v>
      </c>
      <c r="M167" s="101"/>
      <c r="N167" s="101"/>
      <c r="O167" s="102"/>
    </row>
    <row r="168" spans="1:15" ht="27" thickBot="1">
      <c r="A168" s="93"/>
      <c r="B168" s="95"/>
      <c r="C168" s="97"/>
      <c r="D168" s="46" t="s">
        <v>8</v>
      </c>
      <c r="E168" s="46" t="s">
        <v>6</v>
      </c>
      <c r="F168" s="46" t="s">
        <v>9</v>
      </c>
      <c r="G168" s="99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245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252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245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88" t="s">
        <v>19</v>
      </c>
      <c r="B188" s="90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89"/>
      <c r="B189" s="9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2" t="s">
        <v>1</v>
      </c>
      <c r="B190" s="94" t="s">
        <v>2</v>
      </c>
      <c r="C190" s="96" t="s">
        <v>14</v>
      </c>
      <c r="D190" s="98" t="s">
        <v>7</v>
      </c>
      <c r="E190" s="98"/>
      <c r="F190" s="98"/>
      <c r="G190" s="98" t="s">
        <v>3</v>
      </c>
      <c r="H190" s="98" t="s">
        <v>4</v>
      </c>
      <c r="I190" s="98"/>
      <c r="J190" s="98"/>
      <c r="K190" s="98"/>
      <c r="L190" s="100" t="s">
        <v>5</v>
      </c>
      <c r="M190" s="101"/>
      <c r="N190" s="101"/>
      <c r="O190" s="102"/>
    </row>
    <row r="191" spans="1:15" ht="27" thickBot="1">
      <c r="A191" s="93"/>
      <c r="B191" s="95"/>
      <c r="C191" s="97"/>
      <c r="D191" s="46" t="s">
        <v>8</v>
      </c>
      <c r="E191" s="46" t="s">
        <v>6</v>
      </c>
      <c r="F191" s="46" t="s">
        <v>9</v>
      </c>
      <c r="G191" s="99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245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245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88" t="s">
        <v>19</v>
      </c>
      <c r="B211" s="90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89"/>
      <c r="B212" s="91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2" t="s">
        <v>1</v>
      </c>
      <c r="B213" s="94" t="s">
        <v>2</v>
      </c>
      <c r="C213" s="96" t="s">
        <v>14</v>
      </c>
      <c r="D213" s="98" t="s">
        <v>7</v>
      </c>
      <c r="E213" s="98"/>
      <c r="F213" s="98"/>
      <c r="G213" s="98" t="s">
        <v>3</v>
      </c>
      <c r="H213" s="98" t="s">
        <v>4</v>
      </c>
      <c r="I213" s="98"/>
      <c r="J213" s="98"/>
      <c r="K213" s="98"/>
      <c r="L213" s="100" t="s">
        <v>5</v>
      </c>
      <c r="M213" s="101"/>
      <c r="N213" s="101"/>
      <c r="O213" s="102"/>
    </row>
    <row r="214" spans="1:15" ht="27" thickBot="1">
      <c r="A214" s="93"/>
      <c r="B214" s="95"/>
      <c r="C214" s="97"/>
      <c r="D214" s="46" t="s">
        <v>8</v>
      </c>
      <c r="E214" s="46" t="s">
        <v>6</v>
      </c>
      <c r="F214" s="46" t="s">
        <v>9</v>
      </c>
      <c r="G214" s="99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245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88" t="s">
        <v>19</v>
      </c>
      <c r="B233" s="90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89"/>
      <c r="B234" s="91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2" t="s">
        <v>1</v>
      </c>
      <c r="B235" s="94" t="s">
        <v>2</v>
      </c>
      <c r="C235" s="96" t="s">
        <v>14</v>
      </c>
      <c r="D235" s="98" t="s">
        <v>7</v>
      </c>
      <c r="E235" s="98"/>
      <c r="F235" s="98"/>
      <c r="G235" s="98" t="s">
        <v>3</v>
      </c>
      <c r="H235" s="98" t="s">
        <v>4</v>
      </c>
      <c r="I235" s="98"/>
      <c r="J235" s="98"/>
      <c r="K235" s="98"/>
      <c r="L235" s="100" t="s">
        <v>5</v>
      </c>
      <c r="M235" s="101"/>
      <c r="N235" s="101"/>
      <c r="O235" s="102"/>
    </row>
    <row r="236" spans="1:15" ht="27" thickBot="1">
      <c r="A236" s="93"/>
      <c r="B236" s="95"/>
      <c r="C236" s="97"/>
      <c r="D236" s="46" t="s">
        <v>8</v>
      </c>
      <c r="E236" s="46" t="s">
        <v>6</v>
      </c>
      <c r="F236" s="46" t="s">
        <v>9</v>
      </c>
      <c r="G236" s="99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245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88" t="s">
        <v>19</v>
      </c>
      <c r="B255" s="90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89"/>
      <c r="B256" s="91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2" t="s">
        <v>1</v>
      </c>
      <c r="B257" s="94" t="s">
        <v>2</v>
      </c>
      <c r="C257" s="96" t="s">
        <v>14</v>
      </c>
      <c r="D257" s="98" t="s">
        <v>7</v>
      </c>
      <c r="E257" s="98"/>
      <c r="F257" s="98"/>
      <c r="G257" s="98" t="s">
        <v>3</v>
      </c>
      <c r="H257" s="98" t="s">
        <v>4</v>
      </c>
      <c r="I257" s="98"/>
      <c r="J257" s="98"/>
      <c r="K257" s="98"/>
      <c r="L257" s="100" t="s">
        <v>5</v>
      </c>
      <c r="M257" s="101"/>
      <c r="N257" s="101"/>
      <c r="O257" s="102"/>
    </row>
    <row r="258" spans="1:15" ht="27" thickBot="1">
      <c r="A258" s="93"/>
      <c r="B258" s="95"/>
      <c r="C258" s="97"/>
      <c r="D258" s="46" t="s">
        <v>8</v>
      </c>
      <c r="E258" s="46" t="s">
        <v>6</v>
      </c>
      <c r="F258" s="46" t="s">
        <v>9</v>
      </c>
      <c r="G258" s="99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245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245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3" t="s">
        <v>215</v>
      </c>
      <c r="C273" s="104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5"/>
      <c r="C274" s="106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107" t="s">
        <v>216</v>
      </c>
      <c r="C275" s="108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109" t="s">
        <v>217</v>
      </c>
      <c r="C276" s="110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A8:A9"/>
    <mergeCell ref="B8:B9"/>
    <mergeCell ref="A10:A11"/>
    <mergeCell ref="B10:B11"/>
    <mergeCell ref="C10:C11"/>
    <mergeCell ref="D10:F10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88" t="s">
        <v>19</v>
      </c>
      <c r="B4" s="90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89"/>
      <c r="B5" s="91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2" t="s">
        <v>1</v>
      </c>
      <c r="B6" s="94" t="s">
        <v>2</v>
      </c>
      <c r="C6" s="96" t="s">
        <v>14</v>
      </c>
      <c r="D6" s="98" t="s">
        <v>7</v>
      </c>
      <c r="E6" s="98"/>
      <c r="F6" s="98"/>
      <c r="G6" s="98" t="s">
        <v>3</v>
      </c>
      <c r="H6" s="98" t="s">
        <v>4</v>
      </c>
      <c r="I6" s="98"/>
      <c r="J6" s="98"/>
      <c r="K6" s="98"/>
      <c r="L6" s="100" t="s">
        <v>5</v>
      </c>
      <c r="M6" s="101"/>
      <c r="N6" s="101"/>
      <c r="O6" s="102"/>
    </row>
    <row r="7" spans="1:15" ht="27" thickBot="1">
      <c r="A7" s="93"/>
      <c r="B7" s="95"/>
      <c r="C7" s="97"/>
      <c r="D7" s="46" t="s">
        <v>8</v>
      </c>
      <c r="E7" s="46" t="s">
        <v>6</v>
      </c>
      <c r="F7" s="46" t="s">
        <v>9</v>
      </c>
      <c r="G7" s="99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88" t="s">
        <v>19</v>
      </c>
      <c r="B29" s="90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89"/>
      <c r="B30" s="9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2" t="s">
        <v>1</v>
      </c>
      <c r="B31" s="94" t="s">
        <v>2</v>
      </c>
      <c r="C31" s="96" t="s">
        <v>14</v>
      </c>
      <c r="D31" s="98" t="s">
        <v>7</v>
      </c>
      <c r="E31" s="98"/>
      <c r="F31" s="98"/>
      <c r="G31" s="98" t="s">
        <v>3</v>
      </c>
      <c r="H31" s="98" t="s">
        <v>4</v>
      </c>
      <c r="I31" s="98"/>
      <c r="J31" s="98"/>
      <c r="K31" s="98"/>
      <c r="L31" s="100" t="s">
        <v>5</v>
      </c>
      <c r="M31" s="101"/>
      <c r="N31" s="101"/>
      <c r="O31" s="102"/>
    </row>
    <row r="32" spans="1:15" ht="27" thickBot="1">
      <c r="A32" s="93"/>
      <c r="B32" s="95"/>
      <c r="C32" s="97"/>
      <c r="D32" s="46" t="s">
        <v>8</v>
      </c>
      <c r="E32" s="46" t="s">
        <v>6</v>
      </c>
      <c r="F32" s="46" t="s">
        <v>9</v>
      </c>
      <c r="G32" s="99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88" t="s">
        <v>19</v>
      </c>
      <c r="B53" s="90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89"/>
      <c r="B54" s="91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2" t="s">
        <v>1</v>
      </c>
      <c r="B55" s="94" t="s">
        <v>2</v>
      </c>
      <c r="C55" s="96" t="s">
        <v>14</v>
      </c>
      <c r="D55" s="98" t="s">
        <v>7</v>
      </c>
      <c r="E55" s="98"/>
      <c r="F55" s="98"/>
      <c r="G55" s="98" t="s">
        <v>3</v>
      </c>
      <c r="H55" s="98" t="s">
        <v>4</v>
      </c>
      <c r="I55" s="98"/>
      <c r="J55" s="98"/>
      <c r="K55" s="98"/>
      <c r="L55" s="100" t="s">
        <v>5</v>
      </c>
      <c r="M55" s="101"/>
      <c r="N55" s="101"/>
      <c r="O55" s="102"/>
    </row>
    <row r="56" spans="1:15" ht="27" thickBot="1">
      <c r="A56" s="93"/>
      <c r="B56" s="95"/>
      <c r="C56" s="97"/>
      <c r="D56" s="46" t="s">
        <v>8</v>
      </c>
      <c r="E56" s="46" t="s">
        <v>6</v>
      </c>
      <c r="F56" s="46" t="s">
        <v>9</v>
      </c>
      <c r="G56" s="99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88" t="s">
        <v>19</v>
      </c>
      <c r="B76" s="90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89"/>
      <c r="B77" s="91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2" t="s">
        <v>1</v>
      </c>
      <c r="B78" s="94" t="s">
        <v>2</v>
      </c>
      <c r="C78" s="96" t="s">
        <v>14</v>
      </c>
      <c r="D78" s="98" t="s">
        <v>7</v>
      </c>
      <c r="E78" s="98"/>
      <c r="F78" s="98"/>
      <c r="G78" s="98" t="s">
        <v>3</v>
      </c>
      <c r="H78" s="98" t="s">
        <v>4</v>
      </c>
      <c r="I78" s="98"/>
      <c r="J78" s="98"/>
      <c r="K78" s="98"/>
      <c r="L78" s="100" t="s">
        <v>5</v>
      </c>
      <c r="M78" s="101"/>
      <c r="N78" s="101"/>
      <c r="O78" s="102"/>
    </row>
    <row r="79" spans="1:15" ht="27" thickBot="1">
      <c r="A79" s="93"/>
      <c r="B79" s="95"/>
      <c r="C79" s="97"/>
      <c r="D79" s="46" t="s">
        <v>8</v>
      </c>
      <c r="E79" s="46" t="s">
        <v>6</v>
      </c>
      <c r="F79" s="46" t="s">
        <v>9</v>
      </c>
      <c r="G79" s="99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88" t="s">
        <v>19</v>
      </c>
      <c r="B123" s="90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89"/>
      <c r="B124" s="91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2" t="s">
        <v>1</v>
      </c>
      <c r="B125" s="94" t="s">
        <v>2</v>
      </c>
      <c r="C125" s="96" t="s">
        <v>14</v>
      </c>
      <c r="D125" s="98" t="s">
        <v>7</v>
      </c>
      <c r="E125" s="98"/>
      <c r="F125" s="98"/>
      <c r="G125" s="98" t="s">
        <v>3</v>
      </c>
      <c r="H125" s="98" t="s">
        <v>4</v>
      </c>
      <c r="I125" s="98"/>
      <c r="J125" s="98"/>
      <c r="K125" s="98"/>
      <c r="L125" s="100" t="s">
        <v>5</v>
      </c>
      <c r="M125" s="101"/>
      <c r="N125" s="101"/>
      <c r="O125" s="102"/>
    </row>
    <row r="126" spans="1:15" ht="27" thickBot="1">
      <c r="A126" s="93"/>
      <c r="B126" s="95"/>
      <c r="C126" s="97"/>
      <c r="D126" s="46" t="s">
        <v>8</v>
      </c>
      <c r="E126" s="46" t="s">
        <v>6</v>
      </c>
      <c r="F126" s="46" t="s">
        <v>9</v>
      </c>
      <c r="G126" s="99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88" t="s">
        <v>19</v>
      </c>
      <c r="B144" s="90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89"/>
      <c r="B145" s="91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2" t="s">
        <v>1</v>
      </c>
      <c r="B146" s="94" t="s">
        <v>2</v>
      </c>
      <c r="C146" s="96" t="s">
        <v>14</v>
      </c>
      <c r="D146" s="98" t="s">
        <v>7</v>
      </c>
      <c r="E146" s="98"/>
      <c r="F146" s="98"/>
      <c r="G146" s="98" t="s">
        <v>3</v>
      </c>
      <c r="H146" s="98" t="s">
        <v>4</v>
      </c>
      <c r="I146" s="98"/>
      <c r="J146" s="98"/>
      <c r="K146" s="98"/>
      <c r="L146" s="100" t="s">
        <v>5</v>
      </c>
      <c r="M146" s="101"/>
      <c r="N146" s="101"/>
      <c r="O146" s="102"/>
    </row>
    <row r="147" spans="1:15" ht="27" thickBot="1">
      <c r="A147" s="93"/>
      <c r="B147" s="95"/>
      <c r="C147" s="97"/>
      <c r="D147" s="46" t="s">
        <v>8</v>
      </c>
      <c r="E147" s="46" t="s">
        <v>6</v>
      </c>
      <c r="F147" s="46" t="s">
        <v>9</v>
      </c>
      <c r="G147" s="99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88" t="s">
        <v>19</v>
      </c>
      <c r="B168" s="90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89"/>
      <c r="B169" s="91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2" t="s">
        <v>1</v>
      </c>
      <c r="B170" s="94" t="s">
        <v>2</v>
      </c>
      <c r="C170" s="96" t="s">
        <v>14</v>
      </c>
      <c r="D170" s="98" t="s">
        <v>7</v>
      </c>
      <c r="E170" s="98"/>
      <c r="F170" s="98"/>
      <c r="G170" s="98" t="s">
        <v>3</v>
      </c>
      <c r="H170" s="98" t="s">
        <v>4</v>
      </c>
      <c r="I170" s="98"/>
      <c r="J170" s="98"/>
      <c r="K170" s="98"/>
      <c r="L170" s="100" t="s">
        <v>5</v>
      </c>
      <c r="M170" s="101"/>
      <c r="N170" s="101"/>
      <c r="O170" s="102"/>
    </row>
    <row r="171" spans="1:15" ht="27" thickBot="1">
      <c r="A171" s="93"/>
      <c r="B171" s="95"/>
      <c r="C171" s="97"/>
      <c r="D171" s="46" t="s">
        <v>8</v>
      </c>
      <c r="E171" s="46" t="s">
        <v>6</v>
      </c>
      <c r="F171" s="46" t="s">
        <v>9</v>
      </c>
      <c r="G171" s="99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88" t="s">
        <v>19</v>
      </c>
      <c r="B192" s="90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89"/>
      <c r="B193" s="91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2" t="s">
        <v>1</v>
      </c>
      <c r="B194" s="94" t="s">
        <v>2</v>
      </c>
      <c r="C194" s="96" t="s">
        <v>14</v>
      </c>
      <c r="D194" s="98" t="s">
        <v>7</v>
      </c>
      <c r="E194" s="98"/>
      <c r="F194" s="98"/>
      <c r="G194" s="98" t="s">
        <v>3</v>
      </c>
      <c r="H194" s="98" t="s">
        <v>4</v>
      </c>
      <c r="I194" s="98"/>
      <c r="J194" s="98"/>
      <c r="K194" s="98"/>
      <c r="L194" s="100" t="s">
        <v>5</v>
      </c>
      <c r="M194" s="101"/>
      <c r="N194" s="101"/>
      <c r="O194" s="102"/>
    </row>
    <row r="195" spans="1:15" ht="27" thickBot="1">
      <c r="A195" s="93"/>
      <c r="B195" s="95"/>
      <c r="C195" s="97"/>
      <c r="D195" s="46" t="s">
        <v>8</v>
      </c>
      <c r="E195" s="46" t="s">
        <v>6</v>
      </c>
      <c r="F195" s="46" t="s">
        <v>9</v>
      </c>
      <c r="G195" s="99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88" t="s">
        <v>19</v>
      </c>
      <c r="B216" s="90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89"/>
      <c r="B217" s="91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2" t="s">
        <v>1</v>
      </c>
      <c r="B218" s="94" t="s">
        <v>2</v>
      </c>
      <c r="C218" s="96" t="s">
        <v>14</v>
      </c>
      <c r="D218" s="98" t="s">
        <v>7</v>
      </c>
      <c r="E218" s="98"/>
      <c r="F218" s="98"/>
      <c r="G218" s="98" t="s">
        <v>3</v>
      </c>
      <c r="H218" s="98" t="s">
        <v>4</v>
      </c>
      <c r="I218" s="98"/>
      <c r="J218" s="98"/>
      <c r="K218" s="98"/>
      <c r="L218" s="100" t="s">
        <v>5</v>
      </c>
      <c r="M218" s="101"/>
      <c r="N218" s="101"/>
      <c r="O218" s="102"/>
    </row>
    <row r="219" spans="1:15" ht="27" thickBot="1">
      <c r="A219" s="93"/>
      <c r="B219" s="95"/>
      <c r="C219" s="97"/>
      <c r="D219" s="46" t="s">
        <v>8</v>
      </c>
      <c r="E219" s="46" t="s">
        <v>6</v>
      </c>
      <c r="F219" s="46" t="s">
        <v>9</v>
      </c>
      <c r="G219" s="99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88" t="s">
        <v>19</v>
      </c>
      <c r="B239" s="90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89"/>
      <c r="B240" s="91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2" t="s">
        <v>1</v>
      </c>
      <c r="B241" s="94" t="s">
        <v>2</v>
      </c>
      <c r="C241" s="96" t="s">
        <v>14</v>
      </c>
      <c r="D241" s="98" t="s">
        <v>7</v>
      </c>
      <c r="E241" s="98"/>
      <c r="F241" s="98"/>
      <c r="G241" s="98" t="s">
        <v>3</v>
      </c>
      <c r="H241" s="98" t="s">
        <v>4</v>
      </c>
      <c r="I241" s="98"/>
      <c r="J241" s="98"/>
      <c r="K241" s="98"/>
      <c r="L241" s="100" t="s">
        <v>5</v>
      </c>
      <c r="M241" s="101"/>
      <c r="N241" s="101"/>
      <c r="O241" s="102"/>
    </row>
    <row r="242" spans="1:15" ht="27" thickBot="1">
      <c r="A242" s="93"/>
      <c r="B242" s="95"/>
      <c r="C242" s="97"/>
      <c r="D242" s="46" t="s">
        <v>8</v>
      </c>
      <c r="E242" s="46" t="s">
        <v>6</v>
      </c>
      <c r="F242" s="46" t="s">
        <v>9</v>
      </c>
      <c r="G242" s="99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88" t="s">
        <v>19</v>
      </c>
      <c r="B262" s="90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89"/>
      <c r="B263" s="91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2" t="s">
        <v>1</v>
      </c>
      <c r="B264" s="94" t="s">
        <v>2</v>
      </c>
      <c r="C264" s="96" t="s">
        <v>14</v>
      </c>
      <c r="D264" s="98" t="s">
        <v>7</v>
      </c>
      <c r="E264" s="98"/>
      <c r="F264" s="98"/>
      <c r="G264" s="98" t="s">
        <v>3</v>
      </c>
      <c r="H264" s="98" t="s">
        <v>4</v>
      </c>
      <c r="I264" s="98"/>
      <c r="J264" s="98"/>
      <c r="K264" s="98"/>
      <c r="L264" s="100" t="s">
        <v>5</v>
      </c>
      <c r="M264" s="101"/>
      <c r="N264" s="101"/>
      <c r="O264" s="102"/>
    </row>
    <row r="265" spans="1:15" ht="27" thickBot="1">
      <c r="A265" s="93"/>
      <c r="B265" s="95"/>
      <c r="C265" s="97"/>
      <c r="D265" s="46" t="s">
        <v>8</v>
      </c>
      <c r="E265" s="46" t="s">
        <v>6</v>
      </c>
      <c r="F265" s="46" t="s">
        <v>9</v>
      </c>
      <c r="G265" s="99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103" t="s">
        <v>215</v>
      </c>
      <c r="C281" s="104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105"/>
      <c r="C282" s="106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107" t="s">
        <v>216</v>
      </c>
      <c r="C283" s="108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109" t="s">
        <v>217</v>
      </c>
      <c r="C284" s="110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A4:A5"/>
    <mergeCell ref="B4:B5"/>
    <mergeCell ref="A6:A7"/>
    <mergeCell ref="B6:B7"/>
    <mergeCell ref="C6:C7"/>
    <mergeCell ref="D6:F6"/>
    <mergeCell ref="G6:G7"/>
    <mergeCell ref="H6:K6"/>
    <mergeCell ref="L6:O6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2024-12-06T06:13:46Z</dcterms:modified>
</cp:coreProperties>
</file>