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" i="2"/>
  <c r="N28" i="2"/>
  <c r="M28" i="2"/>
  <c r="L28" i="2"/>
  <c r="K28" i="2"/>
  <c r="J28" i="2"/>
  <c r="I28" i="2"/>
  <c r="H28" i="2"/>
  <c r="G28" i="2"/>
  <c r="F28" i="2"/>
  <c r="E28" i="2"/>
  <c r="D28" i="2"/>
  <c r="O19" i="2"/>
  <c r="N19" i="2"/>
  <c r="M19" i="2"/>
  <c r="L19" i="2"/>
  <c r="K19" i="2"/>
  <c r="J19" i="2"/>
  <c r="I19" i="2"/>
  <c r="H19" i="2"/>
  <c r="G19" i="2"/>
  <c r="F19" i="2"/>
  <c r="E19" i="2"/>
  <c r="D19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<sst xmlns="http://schemas.openxmlformats.org/spreadsheetml/2006/main" count="2829" uniqueCount="251">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</sst>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244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250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250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3" workbookViewId="0">
      <selection activeCell="B9" sqref="B9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246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0</v>
      </c>
      <c r="B8" s="1" t="s">
        <v>139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45" t="s">
        <v>22</v>
      </c>
      <c r="B9" s="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3" t="s">
        <v>19</v>
      </c>
      <c r="B10" s="95" t="s">
        <v>21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ht="13.8" thickBot="1">
      <c r="A11" s="94"/>
      <c r="B11" s="96"/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>
      <c r="A12" s="97" t="s">
        <v>1</v>
      </c>
      <c r="B12" s="99" t="s">
        <v>2</v>
      </c>
      <c r="C12" s="101" t="s">
        <v>14</v>
      </c>
      <c r="D12" s="103" t="s">
        <v>7</v>
      </c>
      <c r="E12" s="103"/>
      <c r="F12" s="103"/>
      <c r="G12" s="103" t="s">
        <v>3</v>
      </c>
      <c r="H12" s="103" t="s">
        <v>4</v>
      </c>
      <c r="I12" s="103"/>
      <c r="J12" s="103"/>
      <c r="K12" s="103"/>
      <c r="L12" s="90" t="s">
        <v>5</v>
      </c>
      <c r="M12" s="91"/>
      <c r="N12" s="91"/>
      <c r="O12" s="92"/>
    </row>
    <row r="13" spans="1:17" ht="27" thickBot="1">
      <c r="A13" s="98"/>
      <c r="B13" s="100"/>
      <c r="C13" s="102"/>
      <c r="D13" s="46" t="s">
        <v>8</v>
      </c>
      <c r="E13" s="46" t="s">
        <v>6</v>
      </c>
      <c r="F13" s="46" t="s">
        <v>9</v>
      </c>
      <c r="G13" s="104"/>
      <c r="H13" s="46" t="s">
        <v>10</v>
      </c>
      <c r="I13" s="46" t="s">
        <v>11</v>
      </c>
      <c r="J13" s="46" t="s">
        <v>15</v>
      </c>
      <c r="K13" s="46" t="s">
        <v>16</v>
      </c>
      <c r="L13" s="46" t="s">
        <v>12</v>
      </c>
      <c r="M13" s="22" t="s">
        <v>17</v>
      </c>
      <c r="N13" s="22" t="s">
        <v>18</v>
      </c>
      <c r="O13" s="23" t="s">
        <v>13</v>
      </c>
    </row>
    <row r="14" spans="1:17">
      <c r="A14" s="10" t="s">
        <v>24</v>
      </c>
      <c r="B14" s="11" t="s">
        <v>25</v>
      </c>
      <c r="C14" s="12" t="s">
        <v>26</v>
      </c>
      <c r="D14" s="24" t="s">
        <v>27</v>
      </c>
      <c r="E14" s="24" t="s">
        <v>28</v>
      </c>
      <c r="F14" s="24" t="s">
        <v>29</v>
      </c>
      <c r="G14" s="24" t="s">
        <v>30</v>
      </c>
      <c r="H14" s="24" t="s">
        <v>31</v>
      </c>
      <c r="I14" s="24" t="s">
        <v>32</v>
      </c>
      <c r="J14" s="24" t="s">
        <v>33</v>
      </c>
      <c r="K14" s="24" t="s">
        <v>34</v>
      </c>
      <c r="L14" s="24" t="s">
        <v>35</v>
      </c>
      <c r="M14" s="24" t="s">
        <v>36</v>
      </c>
      <c r="N14" s="24" t="s">
        <v>37</v>
      </c>
      <c r="O14" s="25" t="s">
        <v>38</v>
      </c>
    </row>
    <row r="15" spans="1:17">
      <c r="A15" s="13"/>
      <c r="B15" s="31" t="s">
        <v>39</v>
      </c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7" ht="26.4">
      <c r="A16" s="13" t="s">
        <v>140</v>
      </c>
      <c r="B16" s="14" t="s">
        <v>240</v>
      </c>
      <c r="C16" s="17" t="s">
        <v>42</v>
      </c>
      <c r="D16" s="26">
        <v>7.16</v>
      </c>
      <c r="E16" s="26">
        <v>9.4</v>
      </c>
      <c r="F16" s="26">
        <v>28.8</v>
      </c>
      <c r="G16" s="26">
        <v>291.89999999999998</v>
      </c>
      <c r="H16" s="26">
        <v>0.16</v>
      </c>
      <c r="I16" s="26">
        <v>1.54</v>
      </c>
      <c r="J16" s="26">
        <v>0.06</v>
      </c>
      <c r="K16" s="26">
        <v>0.54</v>
      </c>
      <c r="L16" s="26">
        <v>156.80000000000001</v>
      </c>
      <c r="M16" s="26">
        <v>206</v>
      </c>
      <c r="N16" s="26">
        <v>55.6</v>
      </c>
      <c r="O16" s="27">
        <v>1.24</v>
      </c>
    </row>
    <row r="17" spans="1:15">
      <c r="A17" s="13" t="s">
        <v>43</v>
      </c>
      <c r="B17" s="14" t="s">
        <v>239</v>
      </c>
      <c r="C17" s="17">
        <v>30</v>
      </c>
      <c r="D17" s="26">
        <v>2.37</v>
      </c>
      <c r="E17" s="26">
        <v>0.3</v>
      </c>
      <c r="F17" s="26">
        <v>14.76</v>
      </c>
      <c r="G17" s="26">
        <v>70.5</v>
      </c>
      <c r="H17" s="26">
        <v>0.06</v>
      </c>
      <c r="I17" s="26">
        <v>0</v>
      </c>
      <c r="J17" s="26">
        <v>0</v>
      </c>
      <c r="K17" s="26">
        <v>0</v>
      </c>
      <c r="L17" s="26">
        <v>6.9</v>
      </c>
      <c r="M17" s="26">
        <v>0</v>
      </c>
      <c r="N17" s="26">
        <v>0</v>
      </c>
      <c r="O17" s="27">
        <v>0.56999999999999995</v>
      </c>
    </row>
    <row r="18" spans="1:15">
      <c r="A18" s="13" t="s">
        <v>142</v>
      </c>
      <c r="B18" s="14" t="s">
        <v>241</v>
      </c>
      <c r="C18" s="17" t="s">
        <v>42</v>
      </c>
      <c r="D18" s="26">
        <v>1.5</v>
      </c>
      <c r="E18" s="26">
        <v>1.3</v>
      </c>
      <c r="F18" s="26">
        <v>15.9</v>
      </c>
      <c r="G18" s="26">
        <v>81</v>
      </c>
      <c r="H18" s="26">
        <v>0.04</v>
      </c>
      <c r="I18" s="26">
        <v>1.3</v>
      </c>
      <c r="J18" s="26">
        <v>0</v>
      </c>
      <c r="K18" s="26">
        <v>0</v>
      </c>
      <c r="L18" s="26">
        <v>127</v>
      </c>
      <c r="M18" s="26">
        <v>127</v>
      </c>
      <c r="N18" s="26">
        <v>15</v>
      </c>
      <c r="O18" s="27">
        <v>0.4</v>
      </c>
    </row>
    <row r="19" spans="1:15">
      <c r="A19" s="13"/>
      <c r="B19" s="31" t="s">
        <v>50</v>
      </c>
      <c r="C19" s="17"/>
      <c r="D19" s="41">
        <f>SUM(D16:D18)</f>
        <v>11.030000000000001</v>
      </c>
      <c r="E19" s="41">
        <f t="shared" ref="E19:O19" si="0">SUM(E16:E18)</f>
        <v>11.000000000000002</v>
      </c>
      <c r="F19" s="41">
        <f t="shared" si="0"/>
        <v>59.46</v>
      </c>
      <c r="G19" s="41">
        <f t="shared" si="0"/>
        <v>443.4</v>
      </c>
      <c r="H19" s="41">
        <f t="shared" si="0"/>
        <v>0.26</v>
      </c>
      <c r="I19" s="41">
        <f t="shared" si="0"/>
        <v>2.84</v>
      </c>
      <c r="J19" s="41">
        <f t="shared" si="0"/>
        <v>0.06</v>
      </c>
      <c r="K19" s="41">
        <f t="shared" si="0"/>
        <v>0.54</v>
      </c>
      <c r="L19" s="41">
        <f t="shared" si="0"/>
        <v>290.70000000000005</v>
      </c>
      <c r="M19" s="41">
        <f t="shared" si="0"/>
        <v>333</v>
      </c>
      <c r="N19" s="41">
        <f t="shared" si="0"/>
        <v>70.599999999999994</v>
      </c>
      <c r="O19" s="41">
        <f t="shared" si="0"/>
        <v>2.21</v>
      </c>
    </row>
    <row r="20" spans="1:15">
      <c r="A20" s="13" t="s">
        <v>94</v>
      </c>
      <c r="B20" s="14" t="s">
        <v>95</v>
      </c>
      <c r="C20" s="17" t="s">
        <v>53</v>
      </c>
      <c r="D20" s="26">
        <v>0.48</v>
      </c>
      <c r="E20" s="26">
        <v>0.06</v>
      </c>
      <c r="F20" s="26">
        <v>1.02</v>
      </c>
      <c r="G20" s="26">
        <v>7.8</v>
      </c>
      <c r="H20" s="26">
        <v>1.2E-2</v>
      </c>
      <c r="I20" s="26">
        <v>3</v>
      </c>
      <c r="J20" s="26">
        <v>0</v>
      </c>
      <c r="K20" s="26">
        <v>0</v>
      </c>
      <c r="L20" s="26">
        <v>13.8</v>
      </c>
      <c r="M20" s="26">
        <v>0</v>
      </c>
      <c r="N20" s="26">
        <v>0</v>
      </c>
      <c r="O20" s="27">
        <v>0.36</v>
      </c>
    </row>
    <row r="21" spans="1:15">
      <c r="A21" s="13" t="s">
        <v>144</v>
      </c>
      <c r="B21" s="14" t="s">
        <v>145</v>
      </c>
      <c r="C21" s="17" t="s">
        <v>42</v>
      </c>
      <c r="D21" s="26">
        <v>1.9</v>
      </c>
      <c r="E21" s="26">
        <v>2.12</v>
      </c>
      <c r="F21" s="26">
        <v>12.04</v>
      </c>
      <c r="G21" s="26">
        <v>75.5</v>
      </c>
      <c r="H21" s="26">
        <v>0.08</v>
      </c>
      <c r="I21" s="26">
        <v>9.24</v>
      </c>
      <c r="J21" s="26">
        <v>0</v>
      </c>
      <c r="K21" s="26">
        <v>0.06</v>
      </c>
      <c r="L21" s="26">
        <v>18.239999999999998</v>
      </c>
      <c r="M21" s="26">
        <v>31.36</v>
      </c>
      <c r="N21" s="26">
        <v>12.16</v>
      </c>
      <c r="O21" s="27">
        <v>0.62</v>
      </c>
    </row>
    <row r="22" spans="1:15">
      <c r="A22" s="13" t="s">
        <v>146</v>
      </c>
      <c r="B22" s="14" t="s">
        <v>147</v>
      </c>
      <c r="C22" s="17" t="s">
        <v>58</v>
      </c>
      <c r="D22" s="26">
        <v>9.41</v>
      </c>
      <c r="E22" s="26">
        <v>11.01</v>
      </c>
      <c r="F22" s="26">
        <v>8.58</v>
      </c>
      <c r="G22" s="26">
        <v>171.66</v>
      </c>
      <c r="H22" s="26">
        <v>3.2000000000000001E-2</v>
      </c>
      <c r="I22" s="26">
        <v>1.768</v>
      </c>
      <c r="J22" s="26">
        <v>0</v>
      </c>
      <c r="K22" s="26">
        <v>5.6000000000000001E-2</v>
      </c>
      <c r="L22" s="26">
        <v>17.408000000000001</v>
      </c>
      <c r="M22" s="26">
        <v>16.943999999999999</v>
      </c>
      <c r="N22" s="26">
        <v>4.944</v>
      </c>
      <c r="O22" s="27">
        <v>0.248</v>
      </c>
    </row>
    <row r="23" spans="1:15">
      <c r="A23" s="13" t="s">
        <v>148</v>
      </c>
      <c r="B23" s="14" t="s">
        <v>149</v>
      </c>
      <c r="C23" s="17" t="s">
        <v>61</v>
      </c>
      <c r="D23" s="26">
        <v>6.73</v>
      </c>
      <c r="E23" s="26">
        <v>9.42</v>
      </c>
      <c r="F23" s="26">
        <v>23.9</v>
      </c>
      <c r="G23" s="26">
        <v>327.45</v>
      </c>
      <c r="H23" s="26">
        <v>0.24</v>
      </c>
      <c r="I23" s="26">
        <v>0</v>
      </c>
      <c r="J23" s="26">
        <v>0</v>
      </c>
      <c r="K23" s="26">
        <v>0</v>
      </c>
      <c r="L23" s="26">
        <v>20.46</v>
      </c>
      <c r="M23" s="26">
        <v>0</v>
      </c>
      <c r="N23" s="26">
        <v>1.0349999999999999</v>
      </c>
      <c r="O23" s="27">
        <v>1.575</v>
      </c>
    </row>
    <row r="24" spans="1:15">
      <c r="A24" s="13" t="s">
        <v>102</v>
      </c>
      <c r="B24" s="14" t="s">
        <v>242</v>
      </c>
      <c r="C24" s="17" t="s">
        <v>42</v>
      </c>
      <c r="D24" s="26">
        <v>0.7</v>
      </c>
      <c r="E24" s="26">
        <v>0.3</v>
      </c>
      <c r="F24" s="26">
        <v>22.8</v>
      </c>
      <c r="G24" s="26">
        <v>97</v>
      </c>
      <c r="H24" s="26">
        <v>0</v>
      </c>
      <c r="I24" s="26">
        <v>70</v>
      </c>
      <c r="J24" s="26">
        <v>0</v>
      </c>
      <c r="K24" s="26">
        <v>0</v>
      </c>
      <c r="L24" s="26">
        <v>12</v>
      </c>
      <c r="M24" s="26">
        <v>3</v>
      </c>
      <c r="N24" s="26">
        <v>3</v>
      </c>
      <c r="O24" s="27">
        <v>1.5</v>
      </c>
    </row>
    <row r="25" spans="1:15">
      <c r="A25" s="13" t="s">
        <v>43</v>
      </c>
      <c r="B25" s="14" t="s">
        <v>239</v>
      </c>
      <c r="C25" s="17">
        <v>30</v>
      </c>
      <c r="D25" s="26">
        <v>2.37</v>
      </c>
      <c r="E25" s="26">
        <v>0.3</v>
      </c>
      <c r="F25" s="26">
        <v>14.76</v>
      </c>
      <c r="G25" s="26">
        <v>70.5</v>
      </c>
      <c r="H25" s="26">
        <v>0.06</v>
      </c>
      <c r="I25" s="26">
        <v>0</v>
      </c>
      <c r="J25" s="26">
        <v>0</v>
      </c>
      <c r="K25" s="26">
        <v>0</v>
      </c>
      <c r="L25" s="26">
        <v>6.9</v>
      </c>
      <c r="M25" s="26">
        <v>0</v>
      </c>
      <c r="N25" s="26">
        <v>0</v>
      </c>
      <c r="O25" s="27">
        <v>0.56999999999999995</v>
      </c>
    </row>
    <row r="26" spans="1:15">
      <c r="A26" s="13" t="s">
        <v>64</v>
      </c>
      <c r="B26" s="14" t="s">
        <v>65</v>
      </c>
      <c r="C26" s="17" t="s">
        <v>45</v>
      </c>
      <c r="D26" s="26">
        <v>1.98</v>
      </c>
      <c r="E26" s="26">
        <v>0.36</v>
      </c>
      <c r="F26" s="26">
        <v>10.02</v>
      </c>
      <c r="G26" s="26">
        <v>52.2</v>
      </c>
      <c r="H26" s="26">
        <v>5.3999999999999999E-2</v>
      </c>
      <c r="I26" s="26">
        <v>0</v>
      </c>
      <c r="J26" s="26">
        <v>0</v>
      </c>
      <c r="K26" s="26">
        <v>0.42</v>
      </c>
      <c r="L26" s="26">
        <v>10.5</v>
      </c>
      <c r="M26" s="26">
        <v>47.4</v>
      </c>
      <c r="N26" s="26">
        <v>14.1</v>
      </c>
      <c r="O26" s="27">
        <v>1.17</v>
      </c>
    </row>
    <row r="27" spans="1:15" ht="13.8" thickBot="1">
      <c r="A27" s="15"/>
      <c r="B27" s="16" t="s">
        <v>71</v>
      </c>
      <c r="C27" s="18"/>
      <c r="D27" s="28">
        <v>34.479999999999997</v>
      </c>
      <c r="E27" s="28">
        <v>35.139999999999993</v>
      </c>
      <c r="F27" s="28">
        <v>153.24</v>
      </c>
      <c r="G27" s="28">
        <v>1253.6099999999999</v>
      </c>
      <c r="H27" s="28">
        <v>0.71100000000000008</v>
      </c>
      <c r="I27" s="28">
        <v>86.847999999999999</v>
      </c>
      <c r="J27" s="28">
        <v>0.06</v>
      </c>
      <c r="K27" s="28">
        <v>1.5860000000000001</v>
      </c>
      <c r="L27" s="28">
        <v>388.80799999999999</v>
      </c>
      <c r="M27" s="28">
        <v>451.20400000000001</v>
      </c>
      <c r="N27" s="28">
        <v>109.73899999999999</v>
      </c>
      <c r="O27" s="29">
        <v>8.0429999999999993</v>
      </c>
    </row>
    <row r="28" spans="1:15">
      <c r="A28" s="6"/>
      <c r="B28" s="1"/>
      <c r="C28" s="3"/>
      <c r="D28" s="42">
        <f>D20+D21+D22+D23+D24+D25+D26</f>
        <v>23.57</v>
      </c>
      <c r="E28" s="42">
        <f t="shared" ref="E28:O28" si="1">E20+E21+E22+E23+E24+E25+E26</f>
        <v>23.57</v>
      </c>
      <c r="F28" s="42">
        <f t="shared" si="1"/>
        <v>93.12</v>
      </c>
      <c r="G28" s="42">
        <f t="shared" si="1"/>
        <v>802.11</v>
      </c>
      <c r="H28" s="42">
        <f t="shared" si="1"/>
        <v>0.47799999999999998</v>
      </c>
      <c r="I28" s="42">
        <f t="shared" si="1"/>
        <v>84.007999999999996</v>
      </c>
      <c r="J28" s="42">
        <f t="shared" si="1"/>
        <v>0</v>
      </c>
      <c r="K28" s="42">
        <f t="shared" si="1"/>
        <v>0.53600000000000003</v>
      </c>
      <c r="L28" s="42">
        <f t="shared" si="1"/>
        <v>99.308000000000007</v>
      </c>
      <c r="M28" s="42">
        <f t="shared" si="1"/>
        <v>98.704000000000008</v>
      </c>
      <c r="N28" s="42">
        <f t="shared" si="1"/>
        <v>35.238999999999997</v>
      </c>
      <c r="O28" s="42">
        <f t="shared" si="1"/>
        <v>6.0430000000000001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0">
    <mergeCell ref="A5:O5"/>
    <mergeCell ref="A10:A11"/>
    <mergeCell ref="B10:B11"/>
    <mergeCell ref="A12:A13"/>
    <mergeCell ref="B12:B13"/>
    <mergeCell ref="C12:C13"/>
    <mergeCell ref="D12:F12"/>
    <mergeCell ref="G12:G13"/>
    <mergeCell ref="H12:K12"/>
    <mergeCell ref="L12:O1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248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243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243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243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243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243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243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243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243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243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243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243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243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243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243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243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243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243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243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243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243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2025-04-11T07:28:58Z</dcterms:modified>
</cp:coreProperties>
</file>