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6" i="2"/>
  <c r="N26" i="2"/>
  <c r="M26" i="2"/>
  <c r="L26" i="2"/>
  <c r="K26" i="2"/>
  <c r="J26" i="2"/>
  <c r="I26" i="2"/>
  <c r="H26" i="2"/>
  <c r="G26" i="2"/>
  <c r="F26" i="2"/>
  <c r="E26" i="2"/>
  <c r="D26" i="2"/>
  <c r="O19" i="2"/>
  <c r="N19" i="2"/>
  <c r="M19" i="2"/>
  <c r="L19" i="2"/>
  <c r="K19" i="2"/>
  <c r="J19" i="2"/>
  <c r="I19" i="2"/>
  <c r="H19" i="2"/>
  <c r="G19" i="2"/>
  <c r="F19" i="2"/>
  <c r="E19" i="2"/>
  <c r="D19" i="2"/>
  <c r="O6" i="2"/>
  <c r="N6" i="2"/>
  <c r="M6" i="2"/>
  <c r="L6" i="2"/>
  <c r="K6" i="2"/>
  <c r="J6" i="2"/>
  <c r="I6" i="2"/>
  <c r="H6" i="2"/>
  <c r="G6" i="2"/>
  <c r="F6" i="2"/>
  <c r="E6" i="2"/>
  <c r="D6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<sst xmlns="http://schemas.openxmlformats.org/spreadsheetml/2006/main" count="2836" uniqueCount="253">
  <si>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</si>
  <si>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</si>
  <si>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</si>
  <si>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</si>
  <si>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</si>
  <si>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</si>
  <si>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</si>
  <si>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</si>
  <si>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</si>
  <si>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</si>
  <si>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</si>
  <si>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</si>
  <si>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</si>
  <si>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</si>
  <si>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</si>
  <si>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</si>
  <si>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</si>
  <si>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</si>
  <si>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</si>
  <si>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</si>
  <si>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</si>
  <si>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</si>
  <si>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</si>
  <si>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</si>
  <si>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</si>
  <si>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</si>
  <si>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</si>
  <si>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</si>
  <si>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</si>
  <si>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</si>
  <si>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</si>
  <si>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</si>
  <si>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</si>
  <si>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</si>
  <si>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</si>
  <si>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</si>
  <si>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</si>
  <si>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</si>
  <si>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</si>
  <si>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</si>
  <si>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</si>
  <si>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</si>
  <si>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</si>
  <si>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</si>
  <si>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</si>
  <si>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</si>
  <si>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</si>
  <si>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</si>
  <si>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</si>
  <si>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</si>
  <si>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</si>
  <si>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</si>
  <si>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</si>
  <si>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</si>
  <si>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</si>
  <si>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</si>
  <si>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</si>
  <si>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</si>
  <si>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</si>
  <si>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</si>
  <si>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</si>
  <si>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</si>
  <si>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</si>
  <si>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</si>
  <si>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</si>
  <si>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</si>
  <si>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</si>
  <si>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</si>
  <si>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</si>
  <si>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</si>
  <si>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</si>
  <si>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</si>
  <si>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</si>
  <si>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</si>
  <si>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</si>
  <si>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</si>
  <si>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</si>
  <si>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</si>
  <si>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</si>
  <si>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</si>
  <si>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</si>
  <si>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</si>
  <si>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</si>
  <si>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</si>
  <si>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</si>
  <si>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</si>
  <si>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</si>
  <si>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</si>
  <si>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</si>
  <si>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</si>
  <si>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</si>
  <si>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</si>
  <si>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</si>
  <si>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</si>
  <si>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</si>
  <si>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</si>
  <si>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</si>
  <si>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</si>
  <si>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</si>
  <si>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</si>
  <si>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</si>
  <si>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</si>
  <si>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</si>
  <si>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</si>
  <si>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</si>
  <si>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</si>
  <si>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</si>
  <si>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</si>
  <si>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</si>
  <si>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</si>
  <si>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</si>
  <si>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</si>
  <si>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</si>
  <si>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</si>
  <si>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</si>
  <si>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</si>
  <si>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</si>
  <si>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</si>
  <si>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</si>
  <si>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</si>
  <si>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</si>
  <si>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</si>
  <si>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</si>
  <si>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</si>
  <si>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</si>
  <si>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</si>
  <si>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</si>
  <si>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</si>
  <si>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</si>
  <si>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</si>
  <si>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</si>
  <si>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</si>
  <si>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</si>
  <si>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</si>
  <si>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</si>
  <si>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</si>
  <si>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</si>
  <si>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</si>
  <si>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</si>
  <si>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</si>
  <si>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</si>
  <si>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</si>
  <si>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</si>
  <si>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</si>
  <si>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</si>
  <si>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</si>
  <si>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</si>
  <si>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</si>
  <si>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</si>
  <si>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</si>
  <si>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</si>
  <si>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</si>
  <si>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</si>
  <si>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</si>
  <si>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</si>
  <si>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</si>
  <si>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</si>
  <si>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</si>
  <si>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</si>
  <si>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</si>
  <si>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</si>
  <si>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</si>
  <si>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</si>
  <si>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</si>
  <si>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</si>
  <si>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</si>
  <si>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</si>
  <si>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</si>
  <si>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</si>
  <si>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</si>
  <si>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</si>
  <si>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</si>
  <si>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</si>
  <si>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</si>
  <si>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</si>
  <si>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</si>
  <si>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</si>
  <si>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</si>
  <si>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</si>
  <si>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</si>
  <si>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</si>
  <si>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</si>
  <si>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</si>
  <si>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</si>
  <si>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</si>
  <si>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</si>
  <si>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</si>
  <si>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</si>
  <si>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</si>
  <si>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</si>
  <si>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</si>
  <si>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</si>
  <si>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</si>
  <si>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</si>
  <si>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</si>
  <si>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</si>
  <si>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</si>
  <si>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</si>
  <si>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</si>
  <si>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</si>
  <si>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</si>
  <si>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</si>
  <si>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</si>
  <si>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</si>
  <si>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</si>
  <si>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</si>
  <si>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</si>
  <si>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</si>
  <si>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</si>
  <si>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</si>
  <si>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</si>
  <si>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</si>
  <si>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</si>
  <si>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</si>
  <si>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</si>
  <si>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</si>
  <si>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</si>
  <si>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</si>
  <si>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</si>
  <si>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</si>
  <si>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</si>
  <si>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</si>
  <si>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</si>
  <si>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</si>
  <si>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</si>
  <si>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</si>
  <si>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</si>
  <si>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</si>
  <si>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</si>
  <si>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</si>
  <si>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</si>
  <si>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</si>
  <si>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</si>
  <si>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</si>
  <si>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</si>
  <si>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</si>
  <si>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</si>
  <si>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</si>
  <si>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</si>
  <si>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</si>
  <si>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Чай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</si>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</sst>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246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247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7" workbookViewId="0">
      <selection activeCell="B8" sqref="B8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249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6"/>
      <c r="B6" s="1"/>
      <c r="C6" s="3"/>
      <c r="D6" s="42" t="e">
        <f>#REF!+#REF!+#REF!+#REF!+#REF!+#REF!+#REF!</f>
        <v>#REF!</v>
      </c>
      <c r="E6" s="42" t="e">
        <f>#REF!+#REF!+#REF!+#REF!+#REF!+#REF!+#REF!</f>
        <v>#REF!</v>
      </c>
      <c r="F6" s="42" t="e">
        <f>#REF!+#REF!+#REF!+#REF!+#REF!+#REF!+#REF!</f>
        <v>#REF!</v>
      </c>
      <c r="G6" s="42" t="e">
        <f>#REF!+#REF!+#REF!+#REF!+#REF!+#REF!+#REF!</f>
        <v>#REF!</v>
      </c>
      <c r="H6" s="42" t="e">
        <f>#REF!+#REF!+#REF!+#REF!+#REF!+#REF!+#REF!</f>
        <v>#REF!</v>
      </c>
      <c r="I6" s="42" t="e">
        <f>#REF!+#REF!+#REF!+#REF!+#REF!+#REF!+#REF!</f>
        <v>#REF!</v>
      </c>
      <c r="J6" s="42" t="e">
        <f>#REF!+#REF!+#REF!+#REF!+#REF!+#REF!+#REF!</f>
        <v>#REF!</v>
      </c>
      <c r="K6" s="42" t="e">
        <f>#REF!+#REF!+#REF!+#REF!+#REF!+#REF!+#REF!</f>
        <v>#REF!</v>
      </c>
      <c r="L6" s="42" t="e">
        <f>#REF!+#REF!+#REF!+#REF!+#REF!+#REF!+#REF!</f>
        <v>#REF!</v>
      </c>
      <c r="M6" s="42" t="e">
        <f>#REF!+#REF!+#REF!+#REF!+#REF!+#REF!+#REF!</f>
        <v>#REF!</v>
      </c>
      <c r="N6" s="42" t="e">
        <f>#REF!+#REF!+#REF!+#REF!+#REF!+#REF!+#REF!</f>
        <v>#REF!</v>
      </c>
      <c r="O6" s="42" t="e">
        <f>#REF!+#REF!+#REF!+#REF!+#REF!+#REF!+#REF!</f>
        <v>#REF!</v>
      </c>
    </row>
    <row r="7" spans="1:17">
      <c r="A7" s="45" t="s">
        <v>0</v>
      </c>
      <c r="B7" s="1" t="s">
        <v>150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22</v>
      </c>
      <c r="B8" s="7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88" t="s">
        <v>19</v>
      </c>
      <c r="B9" s="90" t="s">
        <v>21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.8" thickBot="1">
      <c r="A10" s="89"/>
      <c r="B10" s="91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92" t="s">
        <v>1</v>
      </c>
      <c r="B11" s="94" t="s">
        <v>2</v>
      </c>
      <c r="C11" s="96" t="s">
        <v>14</v>
      </c>
      <c r="D11" s="98" t="s">
        <v>7</v>
      </c>
      <c r="E11" s="98"/>
      <c r="F11" s="98"/>
      <c r="G11" s="98" t="s">
        <v>3</v>
      </c>
      <c r="H11" s="98" t="s">
        <v>4</v>
      </c>
      <c r="I11" s="98"/>
      <c r="J11" s="98"/>
      <c r="K11" s="98"/>
      <c r="L11" s="100" t="s">
        <v>5</v>
      </c>
      <c r="M11" s="101"/>
      <c r="N11" s="101"/>
      <c r="O11" s="102"/>
    </row>
    <row r="12" spans="1:17" ht="27" thickBot="1">
      <c r="A12" s="93"/>
      <c r="B12" s="95"/>
      <c r="C12" s="97"/>
      <c r="D12" s="46" t="s">
        <v>8</v>
      </c>
      <c r="E12" s="46" t="s">
        <v>6</v>
      </c>
      <c r="F12" s="46" t="s">
        <v>9</v>
      </c>
      <c r="G12" s="99"/>
      <c r="H12" s="46" t="s">
        <v>10</v>
      </c>
      <c r="I12" s="46" t="s">
        <v>11</v>
      </c>
      <c r="J12" s="46" t="s">
        <v>15</v>
      </c>
      <c r="K12" s="46" t="s">
        <v>16</v>
      </c>
      <c r="L12" s="46" t="s">
        <v>12</v>
      </c>
      <c r="M12" s="22" t="s">
        <v>17</v>
      </c>
      <c r="N12" s="22" t="s">
        <v>18</v>
      </c>
      <c r="O12" s="23" t="s">
        <v>13</v>
      </c>
    </row>
    <row r="13" spans="1:17">
      <c r="A13" s="10" t="s">
        <v>24</v>
      </c>
      <c r="B13" s="11" t="s">
        <v>25</v>
      </c>
      <c r="C13" s="12" t="s">
        <v>26</v>
      </c>
      <c r="D13" s="24" t="s">
        <v>27</v>
      </c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37</v>
      </c>
      <c r="O13" s="25" t="s">
        <v>38</v>
      </c>
    </row>
    <row r="14" spans="1:17">
      <c r="A14" s="13"/>
      <c r="B14" s="31" t="s">
        <v>39</v>
      </c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7">
      <c r="A15" s="13" t="s">
        <v>151</v>
      </c>
      <c r="B15" s="14" t="s">
        <v>241</v>
      </c>
      <c r="C15" s="17" t="s">
        <v>42</v>
      </c>
      <c r="D15" s="26">
        <v>8.66</v>
      </c>
      <c r="E15" s="26">
        <v>11.9</v>
      </c>
      <c r="F15" s="26">
        <v>38.04</v>
      </c>
      <c r="G15" s="26">
        <v>293.8</v>
      </c>
      <c r="H15" s="26">
        <v>0.14000000000000001</v>
      </c>
      <c r="I15" s="26">
        <v>1.38</v>
      </c>
      <c r="J15" s="26">
        <v>0.08</v>
      </c>
      <c r="K15" s="26">
        <v>0.24</v>
      </c>
      <c r="L15" s="26">
        <v>143.6</v>
      </c>
      <c r="M15" s="26">
        <v>218.6</v>
      </c>
      <c r="N15" s="26">
        <v>50</v>
      </c>
      <c r="O15" s="27">
        <v>2.38</v>
      </c>
    </row>
    <row r="16" spans="1:17">
      <c r="A16" s="13" t="s">
        <v>43</v>
      </c>
      <c r="B16" s="14" t="s">
        <v>239</v>
      </c>
      <c r="C16" s="17">
        <v>30</v>
      </c>
      <c r="D16" s="26">
        <v>2.37</v>
      </c>
      <c r="E16" s="26">
        <v>0.3</v>
      </c>
      <c r="F16" s="26">
        <v>14.76</v>
      </c>
      <c r="G16" s="26">
        <v>70.5</v>
      </c>
      <c r="H16" s="26">
        <v>0.06</v>
      </c>
      <c r="I16" s="26">
        <v>0</v>
      </c>
      <c r="J16" s="26">
        <v>0</v>
      </c>
      <c r="K16" s="26">
        <v>0</v>
      </c>
      <c r="L16" s="26">
        <v>6.9</v>
      </c>
      <c r="M16" s="26">
        <v>0</v>
      </c>
      <c r="N16" s="26">
        <v>0</v>
      </c>
      <c r="O16" s="27">
        <v>0.56999999999999995</v>
      </c>
    </row>
    <row r="17" spans="1:15">
      <c r="A17" s="13" t="s">
        <v>46</v>
      </c>
      <c r="B17" s="14" t="s">
        <v>47</v>
      </c>
      <c r="C17" s="17" t="s">
        <v>33</v>
      </c>
      <c r="D17" s="26">
        <v>2.3199999999999998</v>
      </c>
      <c r="E17" s="26">
        <v>2.95</v>
      </c>
      <c r="F17" s="26">
        <v>0</v>
      </c>
      <c r="G17" s="26">
        <v>36.4</v>
      </c>
      <c r="H17" s="26">
        <v>4.0000000000000001E-3</v>
      </c>
      <c r="I17" s="26">
        <v>7.0000000000000007E-2</v>
      </c>
      <c r="J17" s="26">
        <v>2.9000000000000001E-2</v>
      </c>
      <c r="K17" s="26">
        <v>0.05</v>
      </c>
      <c r="L17" s="26">
        <v>88</v>
      </c>
      <c r="M17" s="26">
        <v>50</v>
      </c>
      <c r="N17" s="26">
        <v>3.5</v>
      </c>
      <c r="O17" s="27">
        <v>0.1</v>
      </c>
    </row>
    <row r="18" spans="1:15">
      <c r="A18" s="13" t="s">
        <v>48</v>
      </c>
      <c r="B18" s="14" t="s">
        <v>240</v>
      </c>
      <c r="C18" s="17" t="s">
        <v>42</v>
      </c>
      <c r="D18" s="26">
        <v>0.1</v>
      </c>
      <c r="E18" s="26">
        <v>0</v>
      </c>
      <c r="F18" s="26">
        <v>15</v>
      </c>
      <c r="G18" s="26">
        <v>60</v>
      </c>
      <c r="H18" s="26">
        <v>0</v>
      </c>
      <c r="I18" s="26">
        <v>0</v>
      </c>
      <c r="J18" s="26">
        <v>0</v>
      </c>
      <c r="K18" s="26">
        <v>0</v>
      </c>
      <c r="L18" s="26">
        <v>11</v>
      </c>
      <c r="M18" s="26">
        <v>3</v>
      </c>
      <c r="N18" s="26">
        <v>1</v>
      </c>
      <c r="O18" s="27">
        <v>0.3</v>
      </c>
    </row>
    <row r="19" spans="1:15">
      <c r="A19" s="13"/>
      <c r="B19" s="31" t="s">
        <v>50</v>
      </c>
      <c r="C19" s="17"/>
      <c r="D19" s="41">
        <f>SUM(D15:D18)</f>
        <v>13.450000000000001</v>
      </c>
      <c r="E19" s="41">
        <f t="shared" ref="E19:O19" si="0">SUM(E15:E18)</f>
        <v>15.150000000000002</v>
      </c>
      <c r="F19" s="41">
        <f t="shared" si="0"/>
        <v>67.8</v>
      </c>
      <c r="G19" s="41">
        <f t="shared" si="0"/>
        <v>460.7</v>
      </c>
      <c r="H19" s="41">
        <f t="shared" si="0"/>
        <v>0.20400000000000001</v>
      </c>
      <c r="I19" s="41">
        <f t="shared" si="0"/>
        <v>1.45</v>
      </c>
      <c r="J19" s="41">
        <f t="shared" si="0"/>
        <v>0.109</v>
      </c>
      <c r="K19" s="41">
        <f t="shared" si="0"/>
        <v>0.28999999999999998</v>
      </c>
      <c r="L19" s="41">
        <f t="shared" si="0"/>
        <v>249.5</v>
      </c>
      <c r="M19" s="41">
        <f t="shared" si="0"/>
        <v>271.60000000000002</v>
      </c>
      <c r="N19" s="41">
        <f t="shared" si="0"/>
        <v>54.5</v>
      </c>
      <c r="O19" s="41">
        <f t="shared" si="0"/>
        <v>3.3499999999999996</v>
      </c>
    </row>
    <row r="20" spans="1:15">
      <c r="A20" s="13" t="s">
        <v>94</v>
      </c>
      <c r="B20" s="14" t="s">
        <v>95</v>
      </c>
      <c r="C20" s="17" t="s">
        <v>53</v>
      </c>
      <c r="D20" s="26">
        <v>0.48</v>
      </c>
      <c r="E20" s="26">
        <v>0.06</v>
      </c>
      <c r="F20" s="26">
        <v>1.02</v>
      </c>
      <c r="G20" s="26">
        <v>7.8</v>
      </c>
      <c r="H20" s="26">
        <v>1.2E-2</v>
      </c>
      <c r="I20" s="26">
        <v>3</v>
      </c>
      <c r="J20" s="26">
        <v>0</v>
      </c>
      <c r="K20" s="26">
        <v>0</v>
      </c>
      <c r="L20" s="26">
        <v>13.8</v>
      </c>
      <c r="M20" s="26">
        <v>0</v>
      </c>
      <c r="N20" s="26">
        <v>0</v>
      </c>
      <c r="O20" s="27">
        <v>0.36</v>
      </c>
    </row>
    <row r="21" spans="1:15">
      <c r="A21" s="13" t="s">
        <v>153</v>
      </c>
      <c r="B21" s="14" t="s">
        <v>154</v>
      </c>
      <c r="C21" s="17" t="s">
        <v>42</v>
      </c>
      <c r="D21" s="26">
        <v>1.84</v>
      </c>
      <c r="E21" s="26">
        <v>3.4</v>
      </c>
      <c r="F21" s="26">
        <v>12.1</v>
      </c>
      <c r="G21" s="26">
        <v>86.4</v>
      </c>
      <c r="H21" s="26">
        <v>0.24</v>
      </c>
      <c r="I21" s="26">
        <v>14.2</v>
      </c>
      <c r="J21" s="26">
        <v>0.02</v>
      </c>
      <c r="K21" s="26">
        <v>1.92</v>
      </c>
      <c r="L21" s="26">
        <v>44.54</v>
      </c>
      <c r="M21" s="26">
        <v>101.34</v>
      </c>
      <c r="N21" s="26">
        <v>37.020000000000003</v>
      </c>
      <c r="O21" s="27">
        <v>2.5</v>
      </c>
    </row>
    <row r="22" spans="1:15">
      <c r="A22" s="13" t="s">
        <v>155</v>
      </c>
      <c r="B22" s="14" t="s">
        <v>156</v>
      </c>
      <c r="C22" s="17" t="s">
        <v>157</v>
      </c>
      <c r="D22" s="26">
        <v>17.53</v>
      </c>
      <c r="E22" s="26">
        <v>17.41</v>
      </c>
      <c r="F22" s="26">
        <v>41.63</v>
      </c>
      <c r="G22" s="26">
        <v>393.3</v>
      </c>
      <c r="H22" s="26">
        <v>0.115</v>
      </c>
      <c r="I22" s="26">
        <v>3.496</v>
      </c>
      <c r="J22" s="26">
        <v>6.9000000000000006E-2</v>
      </c>
      <c r="K22" s="26">
        <v>0.437</v>
      </c>
      <c r="L22" s="26">
        <v>18.837</v>
      </c>
      <c r="M22" s="26">
        <v>248.72200000000001</v>
      </c>
      <c r="N22" s="26">
        <v>109.61799999999999</v>
      </c>
      <c r="O22" s="27">
        <v>2.0470000000000002</v>
      </c>
    </row>
    <row r="23" spans="1:15">
      <c r="A23" s="13" t="s">
        <v>62</v>
      </c>
      <c r="B23" s="14" t="s">
        <v>244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239</v>
      </c>
      <c r="C24" s="17">
        <v>30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 t="s">
        <v>64</v>
      </c>
      <c r="B25" s="14" t="s">
        <v>65</v>
      </c>
      <c r="C25" s="17" t="s">
        <v>45</v>
      </c>
      <c r="D25" s="26">
        <v>1.98</v>
      </c>
      <c r="E25" s="26">
        <v>0.36</v>
      </c>
      <c r="F25" s="26">
        <v>10.02</v>
      </c>
      <c r="G25" s="26">
        <v>52.2</v>
      </c>
      <c r="H25" s="26">
        <v>5.3999999999999999E-2</v>
      </c>
      <c r="I25" s="26">
        <v>0</v>
      </c>
      <c r="J25" s="26">
        <v>0</v>
      </c>
      <c r="K25" s="26">
        <v>0.42</v>
      </c>
      <c r="L25" s="26">
        <v>10.5</v>
      </c>
      <c r="M25" s="26">
        <v>47.4</v>
      </c>
      <c r="N25" s="26">
        <v>14.1</v>
      </c>
      <c r="O25" s="27">
        <v>1.17</v>
      </c>
    </row>
    <row r="26" spans="1:15">
      <c r="A26" s="13"/>
      <c r="B26" s="31" t="s">
        <v>66</v>
      </c>
      <c r="C26" s="17"/>
      <c r="D26" s="41">
        <f>SUM(D20:D25)</f>
        <v>24.700000000000003</v>
      </c>
      <c r="E26" s="41">
        <f t="shared" ref="E26:O26" si="1">SUM(E20:E25)</f>
        <v>21.53</v>
      </c>
      <c r="F26" s="41">
        <f t="shared" si="1"/>
        <v>106.53</v>
      </c>
      <c r="G26" s="41">
        <f t="shared" si="1"/>
        <v>720.2</v>
      </c>
      <c r="H26" s="41">
        <f t="shared" si="1"/>
        <v>0.48099999999999998</v>
      </c>
      <c r="I26" s="41">
        <f t="shared" si="1"/>
        <v>21.195999999999998</v>
      </c>
      <c r="J26" s="41">
        <f t="shared" si="1"/>
        <v>8.900000000000001E-2</v>
      </c>
      <c r="K26" s="41">
        <f t="shared" si="1"/>
        <v>2.7769999999999997</v>
      </c>
      <c r="L26" s="41">
        <f t="shared" si="1"/>
        <v>122.57700000000001</v>
      </c>
      <c r="M26" s="41">
        <f t="shared" si="1"/>
        <v>416.46199999999999</v>
      </c>
      <c r="N26" s="41">
        <f t="shared" si="1"/>
        <v>167.738</v>
      </c>
      <c r="O26" s="41">
        <f t="shared" si="1"/>
        <v>8.1470000000000002</v>
      </c>
    </row>
    <row r="27" spans="1:15">
      <c r="A27" s="13" t="s">
        <v>158</v>
      </c>
      <c r="B27" s="14" t="s">
        <v>242</v>
      </c>
      <c r="C27" s="17" t="s">
        <v>42</v>
      </c>
      <c r="D27" s="26">
        <v>3.62</v>
      </c>
      <c r="E27" s="26">
        <v>3.66</v>
      </c>
      <c r="F27" s="26">
        <v>19.98</v>
      </c>
      <c r="G27" s="26">
        <v>125.52</v>
      </c>
      <c r="H27" s="26">
        <v>0.04</v>
      </c>
      <c r="I27" s="26">
        <v>1.3</v>
      </c>
      <c r="J27" s="26">
        <v>0</v>
      </c>
      <c r="K27" s="26">
        <v>0</v>
      </c>
      <c r="L27" s="26">
        <v>129.24</v>
      </c>
      <c r="M27" s="26">
        <v>19.66</v>
      </c>
      <c r="N27" s="26">
        <v>13.86</v>
      </c>
      <c r="O27" s="27">
        <v>0.8</v>
      </c>
    </row>
    <row r="28" spans="1:15">
      <c r="A28" s="13" t="s">
        <v>160</v>
      </c>
      <c r="B28" s="14" t="s">
        <v>243</v>
      </c>
      <c r="C28" s="17" t="s">
        <v>162</v>
      </c>
      <c r="D28" s="26">
        <v>5.32</v>
      </c>
      <c r="E28" s="26">
        <v>4.76</v>
      </c>
      <c r="F28" s="26">
        <v>32.479999999999997</v>
      </c>
      <c r="G28" s="26">
        <v>194.6</v>
      </c>
      <c r="H28" s="26">
        <v>5.6000000000000001E-2</v>
      </c>
      <c r="I28" s="26">
        <v>0</v>
      </c>
      <c r="J28" s="26">
        <v>2.8000000000000001E-2</v>
      </c>
      <c r="K28" s="26">
        <v>0.7</v>
      </c>
      <c r="L28" s="26">
        <v>21</v>
      </c>
      <c r="M28" s="26">
        <v>46.2</v>
      </c>
      <c r="N28" s="26">
        <v>8.4</v>
      </c>
      <c r="O28" s="27">
        <v>0.56000000000000005</v>
      </c>
    </row>
    <row r="29" spans="1:15" ht="13.8" thickBot="1">
      <c r="A29" s="15"/>
      <c r="B29" s="16" t="s">
        <v>71</v>
      </c>
      <c r="C29" s="18"/>
      <c r="D29" s="28">
        <v>47.089999999999996</v>
      </c>
      <c r="E29" s="28">
        <v>45.1</v>
      </c>
      <c r="F29" s="28">
        <v>226.78999999999996</v>
      </c>
      <c r="G29" s="28">
        <v>1501.02</v>
      </c>
      <c r="H29" s="28">
        <v>0.78100000000000014</v>
      </c>
      <c r="I29" s="28">
        <v>23.945999999999998</v>
      </c>
      <c r="J29" s="28">
        <v>0.22600000000000001</v>
      </c>
      <c r="K29" s="28">
        <v>3.7669999999999995</v>
      </c>
      <c r="L29" s="28">
        <v>522.31700000000001</v>
      </c>
      <c r="M29" s="28">
        <v>753.92200000000003</v>
      </c>
      <c r="N29" s="28">
        <v>244.49800000000002</v>
      </c>
      <c r="O29" s="29">
        <v>12.857000000000001</v>
      </c>
    </row>
    <row r="30" spans="1:15">
      <c r="A30" s="6"/>
      <c r="B30" s="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B31" s="9"/>
      <c r="C31" s="1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</sheetData>
  <mergeCells count="10">
    <mergeCell ref="A5:O5"/>
    <mergeCell ref="A9:A10"/>
    <mergeCell ref="B9:B10"/>
    <mergeCell ref="A11:A12"/>
    <mergeCell ref="B11:B12"/>
    <mergeCell ref="C11:C12"/>
    <mergeCell ref="D11:F11"/>
    <mergeCell ref="G11:G12"/>
    <mergeCell ref="H11:K11"/>
    <mergeCell ref="L11:O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2025-04-11T07:29:25Z</dcterms:modified>
</cp:coreProperties>
</file>